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05" yWindow="-105" windowWidth="23250" windowHeight="12405" tabRatio="941"/>
  </bookViews>
  <sheets>
    <sheet name="SK1" sheetId="22" r:id="rId1"/>
    <sheet name="SK2 " sheetId="32" r:id="rId2"/>
    <sheet name="SK3" sheetId="24" r:id="rId3"/>
    <sheet name="SK4" sheetId="31" r:id="rId4"/>
  </sheets>
  <definedNames>
    <definedName name="_xlnm.Print_Area" localSheetId="0">'SK1'!$A$1:$M$98</definedName>
    <definedName name="_xlnm.Print_Area" localSheetId="1">'SK2 '!$A$1:$K$61</definedName>
    <definedName name="_xlnm.Print_Area" localSheetId="2">'SK3'!$A$1:$L$56</definedName>
    <definedName name="_xlnm.Print_Area" localSheetId="3">'SK4'!$A$1:$Q$87</definedName>
    <definedName name="Table1" localSheetId="1">#REF!</definedName>
    <definedName name="Table1" localSheetId="3">#REF!</definedName>
    <definedName name="Table1">#REF!</definedName>
    <definedName name="Table2" localSheetId="1">#REF!</definedName>
    <definedName name="Table2" localSheetId="3">#REF!</definedName>
    <definedName name="Table2">#REF!</definedName>
    <definedName name="TimeTable1" localSheetId="1">#REF!</definedName>
    <definedName name="TimeTable1" localSheetId="3">#REF!</definedName>
    <definedName name="TimeTable1">#REF!</definedName>
    <definedName name="TimeTable2" localSheetId="1">#REF!</definedName>
    <definedName name="TimeTable2" localSheetId="3">#REF!</definedName>
    <definedName name="TimeTable2">#REF!</definedName>
  </definedNames>
  <calcPr calcId="152511"/>
</workbook>
</file>

<file path=xl/calcChain.xml><?xml version="1.0" encoding="utf-8"?>
<calcChain xmlns="http://schemas.openxmlformats.org/spreadsheetml/2006/main">
  <c r="K74" i="31" l="1"/>
  <c r="D73" i="22" l="1"/>
</calcChain>
</file>

<file path=xl/sharedStrings.xml><?xml version="1.0" encoding="utf-8"?>
<sst xmlns="http://schemas.openxmlformats.org/spreadsheetml/2006/main" count="469" uniqueCount="180">
  <si>
    <t>reg 80213342</t>
  </si>
  <si>
    <t>10119 Tallinn</t>
  </si>
  <si>
    <t xml:space="preserve"> </t>
  </si>
  <si>
    <t>Maakonna bussiliin</t>
  </si>
  <si>
    <t>Sõiduplaan kehtib</t>
  </si>
  <si>
    <t>Liini teenindab</t>
  </si>
  <si>
    <t>Nr.</t>
  </si>
  <si>
    <t>Peatus</t>
  </si>
  <si>
    <t>Kaugus liini algusest</t>
  </si>
  <si>
    <t xml:space="preserve">Peatuste vaheline kaugus </t>
  </si>
  <si>
    <t>Peatuse kood</t>
  </si>
  <si>
    <t>Sõiduaeg järgmise peatuseni</t>
  </si>
  <si>
    <t>Reis</t>
  </si>
  <si>
    <t>01</t>
  </si>
  <si>
    <t>Harutee</t>
  </si>
  <si>
    <t>Töötamise päevad</t>
  </si>
  <si>
    <t>1-5</t>
  </si>
  <si>
    <t>Veootsa pikkus (km)</t>
  </si>
  <si>
    <t>Sõiduaeg (h.,min.)</t>
  </si>
  <si>
    <t>Reisi kiirus (km/h)</t>
  </si>
  <si>
    <t>Märkused</t>
  </si>
  <si>
    <t>Liini teenindamine toimub ainult koolipäevadel 1-5</t>
  </si>
  <si>
    <t>23359-1</t>
  </si>
  <si>
    <t>SK1</t>
  </si>
  <si>
    <t>Haiba</t>
  </si>
  <si>
    <t>21905-1</t>
  </si>
  <si>
    <t>Kernu koolimaja</t>
  </si>
  <si>
    <t>21952-1</t>
  </si>
  <si>
    <t>Kohatu</t>
  </si>
  <si>
    <t>21909-1</t>
  </si>
  <si>
    <t>Uuetoa talu</t>
  </si>
  <si>
    <t>Kernu mõis</t>
  </si>
  <si>
    <t>21913-1</t>
  </si>
  <si>
    <t>Allika</t>
  </si>
  <si>
    <t>21903-1</t>
  </si>
  <si>
    <t>Kääbastemägi</t>
  </si>
  <si>
    <t>21921-1</t>
  </si>
  <si>
    <t>Muusika</t>
  </si>
  <si>
    <t>21935-1</t>
  </si>
  <si>
    <t>Toominga</t>
  </si>
  <si>
    <t>23368-1</t>
  </si>
  <si>
    <t>Allikmäe</t>
  </si>
  <si>
    <t>21902-1</t>
  </si>
  <si>
    <t>Ruila kool</t>
  </si>
  <si>
    <t>21941-1</t>
  </si>
  <si>
    <t>21901-1</t>
  </si>
  <si>
    <t>21936-1</t>
  </si>
  <si>
    <t>21904-1</t>
  </si>
  <si>
    <t>21914-1</t>
  </si>
  <si>
    <t>21910-1</t>
  </si>
  <si>
    <t>21906-1</t>
  </si>
  <si>
    <t>SK2</t>
  </si>
  <si>
    <t>Rallipargi</t>
  </si>
  <si>
    <t>21908-1</t>
  </si>
  <si>
    <t>Kullapa</t>
  </si>
  <si>
    <t>21972-1</t>
  </si>
  <si>
    <t>Põlde</t>
  </si>
  <si>
    <t>21966-1</t>
  </si>
  <si>
    <t>Kivisilla</t>
  </si>
  <si>
    <t>21968-1</t>
  </si>
  <si>
    <t>Laitse seltsimaja</t>
  </si>
  <si>
    <t>21927-1</t>
  </si>
  <si>
    <t>Munalaskme tee</t>
  </si>
  <si>
    <t>21915-1</t>
  </si>
  <si>
    <t>Männimaa</t>
  </si>
  <si>
    <t>22716-1</t>
  </si>
  <si>
    <t>Kibuna</t>
  </si>
  <si>
    <t>21984-1</t>
  </si>
  <si>
    <t>Raudteejaama tee</t>
  </si>
  <si>
    <t>21965-1</t>
  </si>
  <si>
    <t>Luige</t>
  </si>
  <si>
    <t>21918-1</t>
  </si>
  <si>
    <t>Tipi</t>
  </si>
  <si>
    <t>21976-1</t>
  </si>
  <si>
    <t>21944-1</t>
  </si>
  <si>
    <t>Ülevälja</t>
  </si>
  <si>
    <t>21970-1</t>
  </si>
  <si>
    <t>21929-1</t>
  </si>
  <si>
    <t>Vikerkaare</t>
  </si>
  <si>
    <t>21951-1</t>
  </si>
  <si>
    <t>Sarapiku</t>
  </si>
  <si>
    <t>21982-1</t>
  </si>
  <si>
    <t>Rabaäärse</t>
  </si>
  <si>
    <t>21963-1</t>
  </si>
  <si>
    <t>Pihelga</t>
  </si>
  <si>
    <t>21962-1</t>
  </si>
  <si>
    <t>Oru</t>
  </si>
  <si>
    <t>21928-1</t>
  </si>
  <si>
    <t>21974-1</t>
  </si>
  <si>
    <t>Anniko tee</t>
  </si>
  <si>
    <t>21980-1</t>
  </si>
  <si>
    <t>Laitse loss</t>
  </si>
  <si>
    <t>21925-1</t>
  </si>
  <si>
    <t>21943-1</t>
  </si>
  <si>
    <t>21926-1</t>
  </si>
  <si>
    <t>21981-1</t>
  </si>
  <si>
    <t>21961-1</t>
  </si>
  <si>
    <t>21964-1</t>
  </si>
  <si>
    <t>21983-1</t>
  </si>
  <si>
    <t>21971-1</t>
  </si>
  <si>
    <t>21977-1</t>
  </si>
  <si>
    <t>21969-1</t>
  </si>
  <si>
    <t>21967-1</t>
  </si>
  <si>
    <t>21973-1</t>
  </si>
  <si>
    <t>Tuuliku AÜ</t>
  </si>
  <si>
    <t>SK3</t>
  </si>
  <si>
    <t>21917-1</t>
  </si>
  <si>
    <t>SK2-01</t>
  </si>
  <si>
    <t>Nr.SK4</t>
  </si>
  <si>
    <t>SK4-01</t>
  </si>
  <si>
    <t>algus 8:30</t>
  </si>
  <si>
    <t>MTÜ Põhja-Eesti Ühistranspordikeskus</t>
  </si>
  <si>
    <t>SK3-01</t>
  </si>
  <si>
    <t>Roosikrantsi 12/1</t>
  </si>
  <si>
    <t>0:10</t>
  </si>
  <si>
    <t>SK2-02</t>
  </si>
  <si>
    <t>Ruila - Kaasiku - Jaanika - Ruila</t>
  </si>
  <si>
    <t>SK4-02</t>
  </si>
  <si>
    <t>21907-1</t>
  </si>
  <si>
    <t>Jaanika - Kaasiku - Ruila - Haiba - Kernu</t>
  </si>
  <si>
    <t>21922-1</t>
  </si>
  <si>
    <t>Torupilli</t>
  </si>
  <si>
    <t>47351-1</t>
  </si>
  <si>
    <t>Ehala</t>
  </si>
  <si>
    <t>21978-1</t>
  </si>
  <si>
    <t>0:15</t>
  </si>
  <si>
    <t>Miilimaa - Haiba - Kernu - Muusika - Allikmäe - Ruila</t>
  </si>
  <si>
    <t xml:space="preserve">Ruila - Kibuna - Laitse - Ruila
</t>
  </si>
  <si>
    <t>Ruila - Jaanika - Kaasiku - Kibuna - Laitse - Harutee</t>
  </si>
  <si>
    <t>Laitse Rally Pargi plats</t>
  </si>
  <si>
    <t>Sõitjate sisenemine ja väljumine toimub kõikides liiklusmärgiga 541a tähistatud bussipeatustes</t>
  </si>
  <si>
    <t>SK1-01</t>
  </si>
  <si>
    <t>Kernu - Haiba - Ruila - Allikmäe - Muusika - Kernu - Miilimaa</t>
  </si>
  <si>
    <t>21911-1</t>
  </si>
  <si>
    <t>21979-1</t>
  </si>
  <si>
    <t>47350-1</t>
  </si>
  <si>
    <t>47352-1</t>
  </si>
  <si>
    <t>Sinilille</t>
  </si>
  <si>
    <t>21950-1</t>
  </si>
  <si>
    <t>23369-1</t>
  </si>
  <si>
    <t>47353-1</t>
  </si>
  <si>
    <t>21960-1</t>
  </si>
  <si>
    <t>Kernu kool</t>
  </si>
  <si>
    <t>21912-1</t>
  </si>
  <si>
    <t>Rehe</t>
  </si>
  <si>
    <t>47355-1</t>
  </si>
  <si>
    <t>21975-1</t>
  </si>
  <si>
    <t>*Kernu mõis</t>
  </si>
  <si>
    <t>21991-1</t>
  </si>
  <si>
    <t>Järveotsa</t>
  </si>
  <si>
    <t>Loigu</t>
  </si>
  <si>
    <t>21986-1</t>
  </si>
  <si>
    <t>Kasekännu</t>
  </si>
  <si>
    <t>21989-1</t>
  </si>
  <si>
    <t>21990-1</t>
  </si>
  <si>
    <t>Kernu</t>
  </si>
  <si>
    <t>21947-1</t>
  </si>
  <si>
    <t>Uuetoa talu sissesõit*</t>
  </si>
  <si>
    <t xml:space="preserve">Riigihange nr </t>
  </si>
  <si>
    <t xml:space="preserve">Kehtib alates 01.09.2020 </t>
  </si>
  <si>
    <t xml:space="preserve">Avaliku bussiliiniveo korraldamine Harju maakonna Saue valla bussiliinidel osa 3 </t>
  </si>
  <si>
    <t xml:space="preserve">AS GoBus </t>
  </si>
  <si>
    <t>Reg 10085032</t>
  </si>
  <si>
    <t>Ringtee tn 25</t>
  </si>
  <si>
    <t>50105 Tartu</t>
  </si>
  <si>
    <t>AS GoBus</t>
  </si>
  <si>
    <t>/allkirjastatud digitaalselt/</t>
  </si>
  <si>
    <t>Andrei Mändla</t>
  </si>
  <si>
    <t>Andrus Nilisk</t>
  </si>
  <si>
    <t>Ruila</t>
  </si>
  <si>
    <t>Laitse</t>
  </si>
  <si>
    <t>Linnumetsa</t>
  </si>
  <si>
    <t>Ristema</t>
  </si>
  <si>
    <t>Tagavälja</t>
  </si>
  <si>
    <t>Linnumetsa*</t>
  </si>
  <si>
    <t>Ristema*</t>
  </si>
  <si>
    <t>Tagavälja*</t>
  </si>
  <si>
    <t>Reisile ümberistumine SK1-lt</t>
  </si>
  <si>
    <t>ainult 11.06.2021</t>
  </si>
  <si>
    <t>Alates 12.06 kuni 31.08 liini teenindamine on peatatud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</si>
</sst>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0"/>
    <numFmt numFmtId="165" formatCode="0.000;;"/>
    <numFmt numFmtId="166" formatCode="hh:mm;;"/>
    <numFmt numFmtId="167" formatCode="0.0"/>
    <numFmt numFmtId="168" formatCode="h:mm;@"/>
    <numFmt numFmtId="169" formatCode="0.0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0"/>
      <name val="Arial"/>
      <family val="2"/>
    </font>
    <font>
      <sz val="10"/>
      <name val="Arial"/>
      <family val="2"/>
      <charset val="186"/>
    </font>
    <font>
      <sz val="11"/>
      <color rgb="FF9C6500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b/>
      <sz val="11"/>
      <color rgb="FFFF0000"/>
      <name val="Calibri"/>
      <family val="2"/>
      <charset val="186"/>
      <scheme val="minor"/>
    </font>
    <font>
      <b/>
      <u/>
      <sz val="11"/>
      <name val="Calibri"/>
      <family val="2"/>
      <charset val="186"/>
      <scheme val="minor"/>
    </font>
    <font>
      <b/>
      <sz val="11"/>
      <name val="Calibri"/>
      <family val="2"/>
      <charset val="186"/>
      <scheme val="minor"/>
    </font>
    <font>
      <sz val="11"/>
      <color rgb="FF0070C0"/>
      <name val="Calibri"/>
      <family val="2"/>
      <charset val="186"/>
      <scheme val="minor"/>
    </font>
    <font>
      <i/>
      <sz val="11"/>
      <color rgb="FFFF0000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i/>
      <sz val="11"/>
      <color theme="9"/>
      <name val="Calibri"/>
      <family val="2"/>
      <charset val="186"/>
      <scheme val="minor"/>
    </font>
    <font>
      <sz val="11"/>
      <color theme="4"/>
      <name val="Calibri"/>
      <family val="2"/>
      <charset val="186"/>
      <scheme val="minor"/>
    </font>
    <font>
      <sz val="9"/>
      <name val="Arial"/>
      <family val="2"/>
    </font>
    <font>
      <b/>
      <sz val="10"/>
      <name val="Arial"/>
      <family val="2"/>
      <charset val="186"/>
    </font>
    <font>
      <b/>
      <sz val="8"/>
      <name val="Arial"/>
      <family val="2"/>
      <charset val="186"/>
    </font>
    <font>
      <b/>
      <sz val="9"/>
      <name val="Arial"/>
      <family val="2"/>
      <charset val="186"/>
    </font>
    <font>
      <sz val="8"/>
      <name val="Arial"/>
      <family val="2"/>
      <charset val="186"/>
    </font>
    <font>
      <sz val="11"/>
      <color rgb="FFFF0000"/>
      <name val="Calibri"/>
      <family val="2"/>
      <scheme val="minor"/>
    </font>
    <font>
      <sz val="10"/>
      <name val="Arial"/>
      <family val="2"/>
      <charset val="186"/>
    </font>
    <font>
      <sz val="10"/>
      <name val="Arial"/>
      <family val="2"/>
      <charset val="186"/>
    </font>
    <font>
      <sz val="11"/>
      <color rgb="FF000000"/>
      <name val="Calibri"/>
      <family val="2"/>
      <charset val="186"/>
    </font>
    <font>
      <sz val="10"/>
      <name val="Arial"/>
      <family val="2"/>
      <charset val="186"/>
    </font>
    <font>
      <strike/>
      <sz val="11"/>
      <name val="Calibri"/>
      <family val="2"/>
      <charset val="186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auto="1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8" fillId="0" borderId="0"/>
    <xf numFmtId="0" fontId="9" fillId="0" borderId="0"/>
    <xf numFmtId="0" fontId="10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11" fillId="2" borderId="0" applyNumberFormat="0" applyBorder="0" applyAlignment="0" applyProtection="0"/>
    <xf numFmtId="0" fontId="9" fillId="0" borderId="0"/>
    <xf numFmtId="0" fontId="28" fillId="0" borderId="0"/>
    <xf numFmtId="0" fontId="8" fillId="0" borderId="0"/>
    <xf numFmtId="0" fontId="29" fillId="0" borderId="0"/>
    <xf numFmtId="0" fontId="31" fillId="0" borderId="0"/>
  </cellStyleXfs>
  <cellXfs count="392">
    <xf numFmtId="0" fontId="0" fillId="0" borderId="0" xfId="0"/>
    <xf numFmtId="0" fontId="13" fillId="0" borderId="0" xfId="0" applyFont="1"/>
    <xf numFmtId="0" fontId="14" fillId="0" borderId="0" xfId="0" applyFont="1"/>
    <xf numFmtId="0" fontId="13" fillId="0" borderId="0" xfId="2" applyFont="1"/>
    <xf numFmtId="0" fontId="12" fillId="0" borderId="0" xfId="0" applyFont="1"/>
    <xf numFmtId="0" fontId="13" fillId="0" borderId="0" xfId="13" applyFont="1"/>
    <xf numFmtId="0" fontId="13" fillId="0" borderId="0" xfId="0" applyFont="1" applyAlignment="1">
      <alignment vertical="top" wrapText="1"/>
    </xf>
    <xf numFmtId="0" fontId="13" fillId="0" borderId="0" xfId="1" applyFont="1" applyBorder="1"/>
    <xf numFmtId="0" fontId="13" fillId="0" borderId="0" xfId="1" applyFont="1"/>
    <xf numFmtId="0" fontId="15" fillId="0" borderId="0" xfId="1" applyFont="1"/>
    <xf numFmtId="0" fontId="13" fillId="0" borderId="0" xfId="3" applyFont="1" applyAlignment="1">
      <alignment vertical="top" wrapText="1"/>
    </xf>
    <xf numFmtId="0" fontId="13" fillId="0" borderId="0" xfId="3" applyFont="1" applyAlignment="1">
      <alignment vertical="top"/>
    </xf>
    <xf numFmtId="0" fontId="13" fillId="0" borderId="16" xfId="3" applyFont="1" applyBorder="1"/>
    <xf numFmtId="0" fontId="13" fillId="0" borderId="0" xfId="3" applyFont="1" applyBorder="1"/>
    <xf numFmtId="0" fontId="7" fillId="0" borderId="0" xfId="0" applyFont="1"/>
    <xf numFmtId="0" fontId="13" fillId="0" borderId="0" xfId="7" applyFont="1" applyBorder="1"/>
    <xf numFmtId="0" fontId="13" fillId="0" borderId="1" xfId="7" applyFont="1" applyBorder="1"/>
    <xf numFmtId="0" fontId="13" fillId="0" borderId="16" xfId="7" applyFont="1" applyBorder="1"/>
    <xf numFmtId="0" fontId="16" fillId="0" borderId="10" xfId="3" applyFont="1" applyBorder="1" applyAlignment="1">
      <alignment horizontal="center" vertical="center"/>
    </xf>
    <xf numFmtId="0" fontId="13" fillId="0" borderId="8" xfId="3" applyFont="1" applyBorder="1"/>
    <xf numFmtId="165" fontId="13" fillId="0" borderId="8" xfId="3" applyNumberFormat="1" applyFont="1" applyBorder="1" applyAlignment="1">
      <alignment horizontal="right"/>
    </xf>
    <xf numFmtId="0" fontId="13" fillId="0" borderId="8" xfId="3" applyFont="1" applyBorder="1" applyAlignment="1">
      <alignment horizontal="center"/>
    </xf>
    <xf numFmtId="20" fontId="13" fillId="0" borderId="8" xfId="3" applyNumberFormat="1" applyFont="1" applyBorder="1" applyAlignment="1">
      <alignment horizontal="center"/>
    </xf>
    <xf numFmtId="165" fontId="13" fillId="0" borderId="34" xfId="3" applyNumberFormat="1" applyFont="1" applyBorder="1" applyAlignment="1">
      <alignment horizontal="right"/>
    </xf>
    <xf numFmtId="0" fontId="13" fillId="0" borderId="34" xfId="3" applyFont="1" applyBorder="1" applyAlignment="1">
      <alignment horizontal="center"/>
    </xf>
    <xf numFmtId="20" fontId="13" fillId="0" borderId="34" xfId="3" applyNumberFormat="1" applyFont="1" applyBorder="1" applyAlignment="1">
      <alignment horizontal="center"/>
    </xf>
    <xf numFmtId="166" fontId="13" fillId="0" borderId="11" xfId="3" applyNumberFormat="1" applyFont="1" applyBorder="1" applyAlignment="1">
      <alignment horizontal="center"/>
    </xf>
    <xf numFmtId="166" fontId="13" fillId="0" borderId="35" xfId="3" applyNumberFormat="1" applyFont="1" applyBorder="1" applyAlignment="1">
      <alignment horizontal="center"/>
    </xf>
    <xf numFmtId="166" fontId="12" fillId="0" borderId="35" xfId="3" applyNumberFormat="1" applyFont="1" applyBorder="1" applyAlignment="1">
      <alignment horizontal="center"/>
    </xf>
    <xf numFmtId="0" fontId="16" fillId="0" borderId="10" xfId="7" applyFont="1" applyBorder="1" applyAlignment="1">
      <alignment horizontal="center" vertical="center"/>
    </xf>
    <xf numFmtId="0" fontId="13" fillId="0" borderId="8" xfId="7" applyFont="1" applyBorder="1"/>
    <xf numFmtId="165" fontId="13" fillId="0" borderId="8" xfId="7" applyNumberFormat="1" applyFont="1" applyBorder="1" applyAlignment="1">
      <alignment horizontal="right"/>
    </xf>
    <xf numFmtId="0" fontId="13" fillId="0" borderId="8" xfId="7" applyFont="1" applyBorder="1" applyAlignment="1">
      <alignment horizontal="center"/>
    </xf>
    <xf numFmtId="20" fontId="13" fillId="0" borderId="8" xfId="7" applyNumberFormat="1" applyFont="1" applyBorder="1" applyAlignment="1">
      <alignment horizontal="center"/>
    </xf>
    <xf numFmtId="0" fontId="16" fillId="0" borderId="22" xfId="7" applyFont="1" applyBorder="1" applyAlignment="1">
      <alignment horizontal="center" vertical="center"/>
    </xf>
    <xf numFmtId="0" fontId="13" fillId="0" borderId="30" xfId="7" applyFont="1" applyBorder="1"/>
    <xf numFmtId="0" fontId="13" fillId="0" borderId="14" xfId="7" applyFont="1" applyBorder="1"/>
    <xf numFmtId="0" fontId="18" fillId="0" borderId="0" xfId="0" applyFont="1"/>
    <xf numFmtId="169" fontId="7" fillId="0" borderId="0" xfId="0" applyNumberFormat="1" applyFont="1"/>
    <xf numFmtId="20" fontId="12" fillId="0" borderId="0" xfId="0" applyNumberFormat="1" applyFont="1"/>
    <xf numFmtId="0" fontId="19" fillId="0" borderId="0" xfId="0" applyFont="1"/>
    <xf numFmtId="20" fontId="20" fillId="0" borderId="0" xfId="0" applyNumberFormat="1" applyFont="1"/>
    <xf numFmtId="0" fontId="15" fillId="0" borderId="0" xfId="5" applyNumberFormat="1" applyFont="1" applyBorder="1" applyAlignment="1">
      <alignment horizontal="center" shrinkToFit="1"/>
    </xf>
    <xf numFmtId="0" fontId="16" fillId="0" borderId="0" xfId="5" applyFont="1" applyBorder="1" applyAlignment="1">
      <alignment horizontal="center" shrinkToFit="1"/>
    </xf>
    <xf numFmtId="0" fontId="15" fillId="0" borderId="0" xfId="5" applyNumberFormat="1" applyFont="1" applyBorder="1" applyAlignment="1">
      <alignment horizontal="left" shrinkToFit="1"/>
    </xf>
    <xf numFmtId="0" fontId="13" fillId="0" borderId="0" xfId="5" applyFont="1" applyBorder="1" applyAlignment="1">
      <alignment vertical="center"/>
    </xf>
    <xf numFmtId="0" fontId="15" fillId="0" borderId="0" xfId="5" applyFont="1" applyBorder="1" applyAlignment="1">
      <alignment wrapText="1" shrinkToFit="1"/>
    </xf>
    <xf numFmtId="0" fontId="15" fillId="0" borderId="0" xfId="5" applyFont="1" applyBorder="1" applyAlignment="1">
      <alignment horizontal="center" wrapText="1" shrinkToFit="1"/>
    </xf>
    <xf numFmtId="0" fontId="13" fillId="0" borderId="0" xfId="5" applyFont="1" applyBorder="1"/>
    <xf numFmtId="0" fontId="15" fillId="0" borderId="0" xfId="5" applyFont="1" applyBorder="1" applyAlignment="1">
      <alignment horizontal="right" shrinkToFit="1"/>
    </xf>
    <xf numFmtId="0" fontId="16" fillId="0" borderId="0" xfId="5" applyFont="1" applyBorder="1" applyAlignment="1"/>
    <xf numFmtId="0" fontId="13" fillId="0" borderId="0" xfId="5" applyFont="1" applyFill="1" applyBorder="1"/>
    <xf numFmtId="0" fontId="13" fillId="0" borderId="0" xfId="5" applyFont="1"/>
    <xf numFmtId="0" fontId="16" fillId="0" borderId="48" xfId="5" applyFont="1" applyBorder="1" applyAlignment="1">
      <alignment horizontal="center" vertical="center" wrapText="1"/>
    </xf>
    <xf numFmtId="0" fontId="16" fillId="0" borderId="0" xfId="5" applyFont="1" applyBorder="1" applyAlignment="1">
      <alignment horizontal="center" vertical="center" wrapText="1"/>
    </xf>
    <xf numFmtId="164" fontId="16" fillId="0" borderId="40" xfId="5" applyNumberFormat="1" applyFont="1" applyBorder="1" applyAlignment="1">
      <alignment horizontal="center" vertical="center" wrapText="1"/>
    </xf>
    <xf numFmtId="164" fontId="16" fillId="0" borderId="0" xfId="5" applyNumberFormat="1" applyFont="1" applyBorder="1" applyAlignment="1">
      <alignment horizontal="center" vertical="center" wrapText="1"/>
    </xf>
    <xf numFmtId="49" fontId="16" fillId="0" borderId="39" xfId="5" applyNumberFormat="1" applyFont="1" applyBorder="1" applyAlignment="1">
      <alignment horizontal="center" vertical="center" shrinkToFit="1"/>
    </xf>
    <xf numFmtId="49" fontId="16" fillId="0" borderId="0" xfId="5" applyNumberFormat="1" applyFont="1" applyBorder="1" applyAlignment="1">
      <alignment horizontal="center" vertical="center" shrinkToFit="1"/>
    </xf>
    <xf numFmtId="0" fontId="16" fillId="0" borderId="10" xfId="4" applyFont="1" applyBorder="1" applyAlignment="1">
      <alignment horizontal="center" vertical="center"/>
    </xf>
    <xf numFmtId="166" fontId="7" fillId="0" borderId="0" xfId="4" applyNumberFormat="1" applyFont="1" applyFill="1" applyBorder="1" applyAlignment="1">
      <alignment horizontal="center"/>
    </xf>
    <xf numFmtId="166" fontId="13" fillId="0" borderId="0" xfId="4" applyNumberFormat="1" applyFont="1" applyFill="1" applyBorder="1" applyAlignment="1">
      <alignment horizontal="center"/>
    </xf>
    <xf numFmtId="0" fontId="13" fillId="0" borderId="47" xfId="4" applyFont="1" applyBorder="1"/>
    <xf numFmtId="0" fontId="13" fillId="0" borderId="41" xfId="4" applyFont="1" applyBorder="1"/>
    <xf numFmtId="0" fontId="13" fillId="0" borderId="42" xfId="4" applyFont="1" applyBorder="1"/>
    <xf numFmtId="0" fontId="13" fillId="0" borderId="43" xfId="4" applyFont="1" applyBorder="1" applyAlignment="1">
      <alignment horizontal="right"/>
    </xf>
    <xf numFmtId="49" fontId="13" fillId="0" borderId="0" xfId="4" applyNumberFormat="1" applyFont="1" applyBorder="1" applyAlignment="1">
      <alignment horizontal="center"/>
    </xf>
    <xf numFmtId="0" fontId="13" fillId="0" borderId="1" xfId="4" applyFont="1" applyBorder="1"/>
    <xf numFmtId="0" fontId="13" fillId="0" borderId="0" xfId="4" applyFont="1" applyBorder="1"/>
    <xf numFmtId="0" fontId="13" fillId="0" borderId="36" xfId="4" applyFont="1" applyBorder="1"/>
    <xf numFmtId="167" fontId="12" fillId="0" borderId="0" xfId="4" applyNumberFormat="1" applyFont="1" applyFill="1" applyBorder="1" applyAlignment="1">
      <alignment horizontal="center"/>
    </xf>
    <xf numFmtId="168" fontId="13" fillId="0" borderId="0" xfId="4" applyNumberFormat="1" applyFont="1" applyBorder="1" applyAlignment="1">
      <alignment horizontal="center"/>
    </xf>
    <xf numFmtId="0" fontId="13" fillId="0" borderId="16" xfId="4" applyFont="1" applyBorder="1"/>
    <xf numFmtId="0" fontId="13" fillId="0" borderId="14" xfId="4" applyFont="1" applyBorder="1"/>
    <xf numFmtId="0" fontId="13" fillId="0" borderId="25" xfId="4" applyFont="1" applyBorder="1"/>
    <xf numFmtId="167" fontId="13" fillId="0" borderId="0" xfId="4" applyNumberFormat="1" applyFont="1" applyBorder="1" applyAlignment="1">
      <alignment horizontal="center"/>
    </xf>
    <xf numFmtId="0" fontId="13" fillId="0" borderId="13" xfId="5" applyFont="1" applyBorder="1"/>
    <xf numFmtId="0" fontId="13" fillId="0" borderId="13" xfId="5" applyFont="1" applyBorder="1" applyAlignment="1">
      <alignment horizontal="center"/>
    </xf>
    <xf numFmtId="0" fontId="16" fillId="0" borderId="13" xfId="5" applyFont="1" applyBorder="1"/>
    <xf numFmtId="0" fontId="16" fillId="0" borderId="0" xfId="5" applyFont="1" applyBorder="1"/>
    <xf numFmtId="0" fontId="13" fillId="0" borderId="36" xfId="5" applyFont="1" applyBorder="1"/>
    <xf numFmtId="167" fontId="7" fillId="0" borderId="0" xfId="0" applyNumberFormat="1" applyFont="1"/>
    <xf numFmtId="0" fontId="16" fillId="0" borderId="0" xfId="4" applyFont="1" applyBorder="1" applyAlignment="1">
      <alignment horizontal="center" shrinkToFit="1"/>
    </xf>
    <xf numFmtId="0" fontId="15" fillId="0" borderId="0" xfId="4" applyNumberFormat="1" applyFont="1" applyBorder="1" applyAlignment="1">
      <alignment horizontal="left" shrinkToFit="1"/>
    </xf>
    <xf numFmtId="0" fontId="13" fillId="0" borderId="0" xfId="4" applyFont="1" applyBorder="1" applyAlignment="1">
      <alignment vertical="center"/>
    </xf>
    <xf numFmtId="0" fontId="15" fillId="0" borderId="0" xfId="4" applyFont="1" applyBorder="1" applyAlignment="1">
      <alignment horizontal="center" vertical="center" wrapText="1" shrinkToFit="1"/>
    </xf>
    <xf numFmtId="0" fontId="15" fillId="0" borderId="0" xfId="4" applyFont="1" applyBorder="1" applyAlignment="1">
      <alignment shrinkToFit="1"/>
    </xf>
    <xf numFmtId="0" fontId="15" fillId="0" borderId="0" xfId="4" applyFont="1" applyBorder="1" applyAlignment="1">
      <alignment horizontal="right" shrinkToFit="1"/>
    </xf>
    <xf numFmtId="0" fontId="16" fillId="0" borderId="0" xfId="4" applyFont="1" applyBorder="1" applyAlignment="1"/>
    <xf numFmtId="0" fontId="13" fillId="0" borderId="0" xfId="4" applyFont="1" applyFill="1" applyBorder="1"/>
    <xf numFmtId="0" fontId="13" fillId="0" borderId="0" xfId="4" applyFont="1"/>
    <xf numFmtId="0" fontId="16" fillId="0" borderId="32" xfId="3" applyFont="1" applyBorder="1" applyAlignment="1">
      <alignment horizontal="center" vertical="center" wrapText="1"/>
    </xf>
    <xf numFmtId="164" fontId="16" fillId="0" borderId="11" xfId="3" applyNumberFormat="1" applyFont="1" applyBorder="1" applyAlignment="1">
      <alignment horizontal="center" vertical="center" wrapText="1"/>
    </xf>
    <xf numFmtId="49" fontId="16" fillId="0" borderId="39" xfId="3" applyNumberFormat="1" applyFont="1" applyBorder="1" applyAlignment="1">
      <alignment horizontal="center" vertical="center" shrinkToFit="1"/>
    </xf>
    <xf numFmtId="0" fontId="13" fillId="0" borderId="17" xfId="5" applyFont="1" applyBorder="1"/>
    <xf numFmtId="0" fontId="16" fillId="0" borderId="0" xfId="4" applyFont="1" applyBorder="1"/>
    <xf numFmtId="0" fontId="13" fillId="0" borderId="0" xfId="5" applyFont="1" applyBorder="1" applyAlignment="1">
      <alignment horizontal="center"/>
    </xf>
    <xf numFmtId="0" fontId="16" fillId="0" borderId="32" xfId="4" applyFont="1" applyBorder="1" applyAlignment="1">
      <alignment horizontal="center" vertical="center" wrapText="1"/>
    </xf>
    <xf numFmtId="164" fontId="16" fillId="0" borderId="11" xfId="4" applyNumberFormat="1" applyFont="1" applyBorder="1" applyAlignment="1">
      <alignment horizontal="center" vertical="center" wrapText="1"/>
    </xf>
    <xf numFmtId="49" fontId="16" fillId="0" borderId="4" xfId="4" applyNumberFormat="1" applyFont="1" applyBorder="1" applyAlignment="1">
      <alignment horizontal="center" vertical="center" shrinkToFit="1"/>
    </xf>
    <xf numFmtId="165" fontId="13" fillId="0" borderId="23" xfId="7" applyNumberFormat="1" applyFont="1" applyBorder="1" applyAlignment="1">
      <alignment horizontal="right"/>
    </xf>
    <xf numFmtId="0" fontId="13" fillId="0" borderId="23" xfId="7" applyFont="1" applyBorder="1" applyAlignment="1">
      <alignment horizontal="center"/>
    </xf>
    <xf numFmtId="20" fontId="13" fillId="0" borderId="23" xfId="7" applyNumberFormat="1" applyFont="1" applyBorder="1" applyAlignment="1">
      <alignment horizontal="center"/>
    </xf>
    <xf numFmtId="0" fontId="13" fillId="0" borderId="27" xfId="7" applyFont="1" applyBorder="1"/>
    <xf numFmtId="0" fontId="13" fillId="0" borderId="28" xfId="7" applyFont="1" applyBorder="1"/>
    <xf numFmtId="0" fontId="13" fillId="0" borderId="26" xfId="7" applyFont="1" applyBorder="1"/>
    <xf numFmtId="0" fontId="13" fillId="0" borderId="15" xfId="7" applyFont="1" applyBorder="1"/>
    <xf numFmtId="0" fontId="13" fillId="0" borderId="0" xfId="4" applyFont="1" applyBorder="1" applyAlignment="1">
      <alignment horizontal="right" shrinkToFit="1"/>
    </xf>
    <xf numFmtId="0" fontId="13" fillId="0" borderId="0" xfId="4" applyFont="1" applyBorder="1" applyAlignment="1">
      <alignment horizontal="center"/>
    </xf>
    <xf numFmtId="0" fontId="15" fillId="0" borderId="0" xfId="3" applyNumberFormat="1" applyFont="1" applyBorder="1" applyAlignment="1">
      <alignment horizontal="left" shrinkToFit="1"/>
    </xf>
    <xf numFmtId="0" fontId="13" fillId="0" borderId="0" xfId="3" applyFont="1" applyBorder="1" applyAlignment="1">
      <alignment vertical="center"/>
    </xf>
    <xf numFmtId="0" fontId="16" fillId="0" borderId="0" xfId="3" applyFont="1" applyBorder="1" applyAlignment="1">
      <alignment horizontal="center" shrinkToFit="1"/>
    </xf>
    <xf numFmtId="0" fontId="16" fillId="0" borderId="0" xfId="3" applyFont="1" applyBorder="1" applyAlignment="1"/>
    <xf numFmtId="0" fontId="15" fillId="0" borderId="0" xfId="3" applyFont="1" applyBorder="1" applyAlignment="1">
      <alignment horizontal="right" shrinkToFit="1"/>
    </xf>
    <xf numFmtId="0" fontId="13" fillId="0" borderId="0" xfId="3" applyFont="1" applyFill="1" applyBorder="1"/>
    <xf numFmtId="0" fontId="13" fillId="0" borderId="0" xfId="3" applyFont="1"/>
    <xf numFmtId="0" fontId="17" fillId="0" borderId="8" xfId="3" applyFont="1" applyBorder="1"/>
    <xf numFmtId="0" fontId="13" fillId="0" borderId="1" xfId="3" applyFont="1" applyBorder="1"/>
    <xf numFmtId="0" fontId="13" fillId="0" borderId="17" xfId="3" applyFont="1" applyBorder="1"/>
    <xf numFmtId="0" fontId="15" fillId="0" borderId="0" xfId="4" applyFont="1"/>
    <xf numFmtId="0" fontId="13" fillId="0" borderId="0" xfId="3" applyFont="1" applyBorder="1" applyAlignment="1">
      <alignment horizontal="right" shrinkToFit="1"/>
    </xf>
    <xf numFmtId="167" fontId="13" fillId="0" borderId="0" xfId="3" applyNumberFormat="1" applyFont="1" applyBorder="1" applyAlignment="1">
      <alignment horizontal="center"/>
    </xf>
    <xf numFmtId="0" fontId="13" fillId="0" borderId="30" xfId="3" applyFont="1" applyBorder="1"/>
    <xf numFmtId="0" fontId="13" fillId="0" borderId="37" xfId="3" applyFont="1" applyBorder="1"/>
    <xf numFmtId="0" fontId="13" fillId="0" borderId="38" xfId="3" applyFont="1" applyBorder="1"/>
    <xf numFmtId="0" fontId="13" fillId="0" borderId="36" xfId="3" applyFont="1" applyBorder="1"/>
    <xf numFmtId="0" fontId="13" fillId="0" borderId="25" xfId="3" applyFont="1" applyBorder="1"/>
    <xf numFmtId="0" fontId="16" fillId="0" borderId="19" xfId="3" applyFont="1" applyBorder="1" applyAlignment="1">
      <alignment horizontal="center" vertical="center"/>
    </xf>
    <xf numFmtId="0" fontId="13" fillId="0" borderId="33" xfId="3" applyFont="1" applyBorder="1"/>
    <xf numFmtId="165" fontId="13" fillId="0" borderId="33" xfId="3" applyNumberFormat="1" applyFont="1" applyBorder="1" applyAlignment="1">
      <alignment horizontal="right"/>
    </xf>
    <xf numFmtId="0" fontId="13" fillId="0" borderId="33" xfId="3" applyFont="1" applyBorder="1" applyAlignment="1">
      <alignment horizontal="center"/>
    </xf>
    <xf numFmtId="0" fontId="13" fillId="0" borderId="47" xfId="3" applyFont="1" applyBorder="1"/>
    <xf numFmtId="0" fontId="13" fillId="0" borderId="41" xfId="3" applyFont="1" applyBorder="1"/>
    <xf numFmtId="49" fontId="13" fillId="0" borderId="44" xfId="3" applyNumberFormat="1" applyFont="1" applyBorder="1" applyAlignment="1">
      <alignment horizontal="center"/>
    </xf>
    <xf numFmtId="167" fontId="13" fillId="0" borderId="46" xfId="3" applyNumberFormat="1" applyFont="1" applyBorder="1" applyAlignment="1">
      <alignment horizontal="center"/>
    </xf>
    <xf numFmtId="0" fontId="16" fillId="0" borderId="10" xfId="3" applyFont="1" applyBorder="1" applyAlignment="1">
      <alignment horizontal="center" vertical="center" wrapText="1"/>
    </xf>
    <xf numFmtId="0" fontId="23" fillId="0" borderId="55" xfId="7" applyFont="1" applyBorder="1" applyAlignment="1">
      <alignment horizontal="center" vertical="center" wrapText="1"/>
    </xf>
    <xf numFmtId="20" fontId="27" fillId="0" borderId="0" xfId="0" applyNumberFormat="1" applyFont="1"/>
    <xf numFmtId="0" fontId="13" fillId="0" borderId="0" xfId="0" applyFont="1" applyAlignment="1">
      <alignment vertical="top"/>
    </xf>
    <xf numFmtId="0" fontId="6" fillId="0" borderId="0" xfId="0" applyFont="1"/>
    <xf numFmtId="164" fontId="23" fillId="0" borderId="64" xfId="7" applyNumberFormat="1" applyFont="1" applyBorder="1" applyAlignment="1">
      <alignment horizontal="center" vertical="center" wrapText="1"/>
    </xf>
    <xf numFmtId="0" fontId="5" fillId="0" borderId="0" xfId="0" applyFont="1"/>
    <xf numFmtId="165" fontId="13" fillId="0" borderId="61" xfId="4" applyNumberFormat="1" applyFont="1" applyBorder="1" applyAlignment="1">
      <alignment horizontal="right"/>
    </xf>
    <xf numFmtId="165" fontId="13" fillId="0" borderId="56" xfId="4" applyNumberFormat="1" applyFont="1" applyBorder="1" applyAlignment="1">
      <alignment horizontal="right"/>
    </xf>
    <xf numFmtId="0" fontId="13" fillId="0" borderId="61" xfId="4" applyFont="1" applyBorder="1" applyAlignment="1">
      <alignment horizontal="center"/>
    </xf>
    <xf numFmtId="20" fontId="13" fillId="0" borderId="61" xfId="4" applyNumberFormat="1" applyFont="1" applyBorder="1" applyAlignment="1">
      <alignment horizontal="center"/>
    </xf>
    <xf numFmtId="0" fontId="13" fillId="0" borderId="56" xfId="5" applyFont="1" applyBorder="1"/>
    <xf numFmtId="166" fontId="13" fillId="0" borderId="57" xfId="4" applyNumberFormat="1" applyFont="1" applyFill="1" applyBorder="1" applyAlignment="1">
      <alignment horizontal="center"/>
    </xf>
    <xf numFmtId="0" fontId="13" fillId="0" borderId="56" xfId="4" applyFont="1" applyBorder="1" applyAlignment="1">
      <alignment horizontal="center"/>
    </xf>
    <xf numFmtId="20" fontId="13" fillId="0" borderId="56" xfId="4" applyNumberFormat="1" applyFont="1" applyBorder="1" applyAlignment="1">
      <alignment horizontal="center"/>
    </xf>
    <xf numFmtId="166" fontId="13" fillId="0" borderId="64" xfId="4" applyNumberFormat="1" applyFont="1" applyFill="1" applyBorder="1" applyAlignment="1">
      <alignment horizontal="center"/>
    </xf>
    <xf numFmtId="0" fontId="13" fillId="0" borderId="56" xfId="4" applyFont="1" applyBorder="1"/>
    <xf numFmtId="0" fontId="16" fillId="0" borderId="53" xfId="7" applyFont="1" applyBorder="1" applyAlignment="1">
      <alignment horizontal="center" vertical="center"/>
    </xf>
    <xf numFmtId="0" fontId="13" fillId="0" borderId="56" xfId="7" applyFont="1" applyBorder="1"/>
    <xf numFmtId="165" fontId="13" fillId="0" borderId="61" xfId="7" applyNumberFormat="1" applyFont="1" applyBorder="1" applyAlignment="1">
      <alignment horizontal="right"/>
    </xf>
    <xf numFmtId="165" fontId="13" fillId="0" borderId="56" xfId="7" applyNumberFormat="1" applyFont="1" applyBorder="1" applyAlignment="1">
      <alignment horizontal="right"/>
    </xf>
    <xf numFmtId="0" fontId="13" fillId="0" borderId="61" xfId="7" applyFont="1" applyBorder="1" applyAlignment="1">
      <alignment horizontal="center"/>
    </xf>
    <xf numFmtId="20" fontId="13" fillId="0" borderId="61" xfId="7" applyNumberFormat="1" applyFont="1" applyBorder="1" applyAlignment="1">
      <alignment horizontal="center"/>
    </xf>
    <xf numFmtId="166" fontId="13" fillId="0" borderId="57" xfId="7" applyNumberFormat="1" applyFont="1" applyBorder="1" applyAlignment="1">
      <alignment horizontal="center"/>
    </xf>
    <xf numFmtId="0" fontId="4" fillId="0" borderId="56" xfId="4" applyFont="1" applyBorder="1"/>
    <xf numFmtId="165" fontId="4" fillId="0" borderId="61" xfId="4" applyNumberFormat="1" applyFont="1" applyBorder="1" applyAlignment="1">
      <alignment horizontal="right"/>
    </xf>
    <xf numFmtId="165" fontId="4" fillId="0" borderId="56" xfId="4" applyNumberFormat="1" applyFont="1" applyBorder="1" applyAlignment="1">
      <alignment horizontal="right"/>
    </xf>
    <xf numFmtId="0" fontId="4" fillId="0" borderId="61" xfId="4" applyFont="1" applyBorder="1" applyAlignment="1">
      <alignment horizontal="center"/>
    </xf>
    <xf numFmtId="20" fontId="4" fillId="0" borderId="61" xfId="4" applyNumberFormat="1" applyFont="1" applyBorder="1" applyAlignment="1">
      <alignment horizontal="center"/>
    </xf>
    <xf numFmtId="166" fontId="4" fillId="0" borderId="57" xfId="4" applyNumberFormat="1" applyFont="1" applyFill="1" applyBorder="1" applyAlignment="1">
      <alignment horizontal="center"/>
    </xf>
    <xf numFmtId="0" fontId="13" fillId="0" borderId="56" xfId="3" applyFont="1" applyBorder="1"/>
    <xf numFmtId="166" fontId="11" fillId="0" borderId="56" xfId="12" applyNumberFormat="1" applyFont="1" applyFill="1" applyBorder="1" applyAlignment="1">
      <alignment horizontal="center"/>
    </xf>
    <xf numFmtId="165" fontId="13" fillId="0" borderId="61" xfId="3" applyNumberFormat="1" applyFont="1" applyBorder="1" applyAlignment="1">
      <alignment horizontal="right"/>
    </xf>
    <xf numFmtId="0" fontId="13" fillId="0" borderId="61" xfId="3" applyFont="1" applyBorder="1" applyAlignment="1">
      <alignment horizontal="center"/>
    </xf>
    <xf numFmtId="20" fontId="13" fillId="0" borderId="61" xfId="3" applyNumberFormat="1" applyFont="1" applyBorder="1" applyAlignment="1">
      <alignment horizontal="center"/>
    </xf>
    <xf numFmtId="166" fontId="13" fillId="0" borderId="57" xfId="3" applyNumberFormat="1" applyFont="1" applyBorder="1" applyAlignment="1">
      <alignment horizontal="center"/>
    </xf>
    <xf numFmtId="0" fontId="16" fillId="0" borderId="0" xfId="4" applyFont="1" applyBorder="1" applyAlignment="1">
      <alignment horizontal="center" shrinkToFit="1"/>
    </xf>
    <xf numFmtId="0" fontId="15" fillId="0" borderId="0" xfId="4" applyNumberFormat="1" applyFont="1" applyBorder="1" applyAlignment="1">
      <alignment horizontal="center" shrinkToFit="1"/>
    </xf>
    <xf numFmtId="0" fontId="3" fillId="0" borderId="0" xfId="0" applyFont="1"/>
    <xf numFmtId="0" fontId="16" fillId="0" borderId="31" xfId="15" applyFont="1" applyBorder="1" applyAlignment="1">
      <alignment horizontal="center" vertical="center" wrapText="1"/>
    </xf>
    <xf numFmtId="0" fontId="16" fillId="0" borderId="55" xfId="15" applyFont="1" applyBorder="1" applyAlignment="1">
      <alignment horizontal="center" vertical="center" wrapText="1"/>
    </xf>
    <xf numFmtId="164" fontId="16" fillId="0" borderId="56" xfId="15" applyNumberFormat="1" applyFont="1" applyBorder="1" applyAlignment="1">
      <alignment horizontal="center" vertical="center" wrapText="1"/>
    </xf>
    <xf numFmtId="164" fontId="16" fillId="0" borderId="64" xfId="15" applyNumberFormat="1" applyFont="1" applyBorder="1" applyAlignment="1">
      <alignment horizontal="center" vertical="center" wrapText="1"/>
    </xf>
    <xf numFmtId="49" fontId="16" fillId="0" borderId="20" xfId="15" applyNumberFormat="1" applyFont="1" applyBorder="1" applyAlignment="1">
      <alignment horizontal="center" vertical="center" shrinkToFit="1"/>
    </xf>
    <xf numFmtId="49" fontId="16" fillId="0" borderId="39" xfId="15" applyNumberFormat="1" applyFont="1" applyBorder="1" applyAlignment="1">
      <alignment horizontal="center" vertical="center" shrinkToFit="1"/>
    </xf>
    <xf numFmtId="0" fontId="16" fillId="0" borderId="10" xfId="15" applyFont="1" applyBorder="1" applyAlignment="1">
      <alignment horizontal="center" vertical="center"/>
    </xf>
    <xf numFmtId="0" fontId="13" fillId="0" borderId="56" xfId="15" applyFont="1" applyBorder="1"/>
    <xf numFmtId="165" fontId="13" fillId="0" borderId="56" xfId="15" applyNumberFormat="1" applyFont="1" applyBorder="1" applyAlignment="1">
      <alignment horizontal="right"/>
    </xf>
    <xf numFmtId="0" fontId="13" fillId="0" borderId="56" xfId="15" applyFont="1" applyBorder="1" applyAlignment="1">
      <alignment horizontal="center"/>
    </xf>
    <xf numFmtId="20" fontId="13" fillId="0" borderId="56" xfId="15" applyNumberFormat="1" applyFont="1" applyBorder="1" applyAlignment="1">
      <alignment horizontal="center"/>
    </xf>
    <xf numFmtId="165" fontId="13" fillId="0" borderId="61" xfId="15" applyNumberFormat="1" applyFont="1" applyBorder="1" applyAlignment="1">
      <alignment horizontal="right"/>
    </xf>
    <xf numFmtId="0" fontId="13" fillId="0" borderId="61" xfId="15" applyFont="1" applyBorder="1" applyAlignment="1">
      <alignment horizontal="center"/>
    </xf>
    <xf numFmtId="20" fontId="13" fillId="0" borderId="61" xfId="15" applyNumberFormat="1" applyFont="1" applyBorder="1" applyAlignment="1">
      <alignment horizontal="center"/>
    </xf>
    <xf numFmtId="166" fontId="13" fillId="0" borderId="61" xfId="15" applyNumberFormat="1" applyFont="1" applyBorder="1" applyAlignment="1">
      <alignment horizontal="center"/>
    </xf>
    <xf numFmtId="0" fontId="12" fillId="0" borderId="56" xfId="2" applyFont="1" applyBorder="1"/>
    <xf numFmtId="165" fontId="13" fillId="0" borderId="61" xfId="2" applyNumberFormat="1" applyFont="1" applyBorder="1" applyAlignment="1">
      <alignment horizontal="right"/>
    </xf>
    <xf numFmtId="165" fontId="13" fillId="0" borderId="56" xfId="2" applyNumberFormat="1" applyFont="1" applyBorder="1" applyAlignment="1">
      <alignment horizontal="right"/>
    </xf>
    <xf numFmtId="0" fontId="13" fillId="0" borderId="61" xfId="2" applyFont="1" applyBorder="1" applyAlignment="1">
      <alignment horizontal="center"/>
    </xf>
    <xf numFmtId="20" fontId="13" fillId="0" borderId="61" xfId="2" applyNumberFormat="1" applyFont="1" applyBorder="1" applyAlignment="1">
      <alignment horizontal="center"/>
    </xf>
    <xf numFmtId="166" fontId="12" fillId="0" borderId="61" xfId="2" applyNumberFormat="1" applyFont="1" applyBorder="1" applyAlignment="1">
      <alignment horizontal="center"/>
    </xf>
    <xf numFmtId="0" fontId="13" fillId="0" borderId="47" xfId="5" applyFont="1" applyBorder="1"/>
    <xf numFmtId="0" fontId="13" fillId="0" borderId="41" xfId="5" applyFont="1" applyBorder="1"/>
    <xf numFmtId="0" fontId="13" fillId="0" borderId="42" xfId="5" applyFont="1" applyBorder="1"/>
    <xf numFmtId="0" fontId="13" fillId="0" borderId="49" xfId="15" applyFont="1" applyBorder="1"/>
    <xf numFmtId="0" fontId="13" fillId="0" borderId="43" xfId="15" applyFont="1" applyBorder="1" applyAlignment="1">
      <alignment horizontal="right"/>
    </xf>
    <xf numFmtId="49" fontId="13" fillId="0" borderId="62" xfId="15" applyNumberFormat="1" applyFont="1" applyBorder="1" applyAlignment="1">
      <alignment horizontal="center"/>
    </xf>
    <xf numFmtId="0" fontId="13" fillId="0" borderId="50" xfId="15" applyFont="1" applyBorder="1"/>
    <xf numFmtId="0" fontId="13" fillId="0" borderId="63" xfId="15" applyFont="1" applyBorder="1" applyAlignment="1">
      <alignment horizontal="right"/>
    </xf>
    <xf numFmtId="167" fontId="13" fillId="0" borderId="61" xfId="15" applyNumberFormat="1" applyFont="1" applyBorder="1" applyAlignment="1">
      <alignment horizontal="center"/>
    </xf>
    <xf numFmtId="168" fontId="13" fillId="0" borderId="61" xfId="15" applyNumberFormat="1" applyFont="1" applyBorder="1" applyAlignment="1">
      <alignment horizontal="center"/>
    </xf>
    <xf numFmtId="0" fontId="13" fillId="0" borderId="45" xfId="5" applyFont="1" applyBorder="1"/>
    <xf numFmtId="167" fontId="13" fillId="0" borderId="51" xfId="15" applyNumberFormat="1" applyFont="1" applyBorder="1" applyAlignment="1">
      <alignment horizontal="center"/>
    </xf>
    <xf numFmtId="0" fontId="13" fillId="0" borderId="41" xfId="4" applyFont="1" applyBorder="1" applyAlignment="1">
      <alignment horizontal="center"/>
    </xf>
    <xf numFmtId="0" fontId="16" fillId="0" borderId="41" xfId="4" applyFont="1" applyBorder="1"/>
    <xf numFmtId="0" fontId="13" fillId="0" borderId="0" xfId="15" applyFont="1" applyAlignment="1">
      <alignment vertical="top"/>
    </xf>
    <xf numFmtId="0" fontId="13" fillId="0" borderId="0" xfId="15" applyFont="1" applyAlignment="1">
      <alignment vertical="top" wrapText="1"/>
    </xf>
    <xf numFmtId="49" fontId="23" fillId="0" borderId="39" xfId="7" applyNumberFormat="1" applyFont="1" applyBorder="1" applyAlignment="1">
      <alignment horizontal="center" vertical="center" shrinkToFit="1"/>
    </xf>
    <xf numFmtId="165" fontId="13" fillId="0" borderId="56" xfId="3" applyNumberFormat="1" applyFont="1" applyBorder="1" applyAlignment="1">
      <alignment horizontal="right"/>
    </xf>
    <xf numFmtId="0" fontId="12" fillId="0" borderId="0" xfId="15" applyFont="1" applyAlignment="1">
      <alignment vertical="top"/>
    </xf>
    <xf numFmtId="0" fontId="12" fillId="0" borderId="0" xfId="0" applyFont="1" applyAlignment="1">
      <alignment vertical="top"/>
    </xf>
    <xf numFmtId="0" fontId="12" fillId="0" borderId="0" xfId="4" applyFont="1"/>
    <xf numFmtId="0" fontId="2" fillId="0" borderId="0" xfId="4" applyFont="1"/>
    <xf numFmtId="0" fontId="16" fillId="0" borderId="2" xfId="5" applyFont="1" applyBorder="1" applyAlignment="1">
      <alignment horizontal="center" vertical="center" wrapText="1"/>
    </xf>
    <xf numFmtId="0" fontId="12" fillId="0" borderId="62" xfId="5" applyFont="1" applyBorder="1"/>
    <xf numFmtId="165" fontId="13" fillId="0" borderId="62" xfId="5" applyNumberFormat="1" applyFont="1" applyBorder="1" applyAlignment="1">
      <alignment horizontal="right"/>
    </xf>
    <xf numFmtId="0" fontId="13" fillId="0" borderId="62" xfId="5" applyFont="1" applyBorder="1" applyAlignment="1">
      <alignment horizontal="center"/>
    </xf>
    <xf numFmtId="166" fontId="1" fillId="0" borderId="62" xfId="5" applyNumberFormat="1" applyFont="1" applyBorder="1" applyAlignment="1">
      <alignment horizontal="center"/>
    </xf>
    <xf numFmtId="0" fontId="16" fillId="0" borderId="53" xfId="5" applyFont="1" applyBorder="1" applyAlignment="1">
      <alignment horizontal="center" vertical="center" wrapText="1"/>
    </xf>
    <xf numFmtId="0" fontId="13" fillId="0" borderId="61" xfId="7" applyFont="1" applyBorder="1"/>
    <xf numFmtId="165" fontId="13" fillId="0" borderId="61" xfId="14" applyNumberFormat="1" applyFont="1" applyBorder="1" applyAlignment="1">
      <alignment horizontal="right"/>
    </xf>
    <xf numFmtId="165" fontId="13" fillId="0" borderId="56" xfId="14" applyNumberFormat="1" applyFont="1" applyBorder="1" applyAlignment="1">
      <alignment horizontal="right"/>
    </xf>
    <xf numFmtId="166" fontId="1" fillId="0" borderId="61" xfId="7" applyNumberFormat="1" applyFont="1" applyBorder="1" applyAlignment="1">
      <alignment horizontal="center"/>
    </xf>
    <xf numFmtId="166" fontId="13" fillId="0" borderId="61" xfId="7" applyNumberFormat="1" applyFont="1" applyBorder="1" applyAlignment="1">
      <alignment horizontal="center"/>
    </xf>
    <xf numFmtId="0" fontId="13" fillId="0" borderId="56" xfId="1" applyFont="1" applyBorder="1"/>
    <xf numFmtId="165" fontId="13" fillId="0" borderId="61" xfId="1" applyNumberFormat="1" applyFont="1" applyBorder="1" applyAlignment="1">
      <alignment horizontal="right"/>
    </xf>
    <xf numFmtId="165" fontId="13" fillId="0" borderId="56" xfId="1" applyNumberFormat="1" applyFont="1" applyBorder="1" applyAlignment="1">
      <alignment horizontal="right"/>
    </xf>
    <xf numFmtId="0" fontId="13" fillId="0" borderId="61" xfId="1" applyFont="1" applyBorder="1" applyAlignment="1">
      <alignment horizontal="center"/>
    </xf>
    <xf numFmtId="166" fontId="13" fillId="0" borderId="57" xfId="1" applyNumberFormat="1" applyFont="1" applyBorder="1" applyAlignment="1">
      <alignment horizontal="center"/>
    </xf>
    <xf numFmtId="0" fontId="12" fillId="0" borderId="61" xfId="5" applyFont="1" applyBorder="1"/>
    <xf numFmtId="0" fontId="13" fillId="0" borderId="61" xfId="5" applyFont="1" applyBorder="1" applyAlignment="1">
      <alignment horizontal="center"/>
    </xf>
    <xf numFmtId="0" fontId="13" fillId="0" borderId="61" xfId="5" applyFont="1" applyBorder="1"/>
    <xf numFmtId="166" fontId="1" fillId="0" borderId="57" xfId="5" applyNumberFormat="1" applyFont="1" applyBorder="1" applyAlignment="1">
      <alignment horizontal="center"/>
    </xf>
    <xf numFmtId="0" fontId="21" fillId="0" borderId="61" xfId="4" applyFont="1" applyFill="1" applyBorder="1"/>
    <xf numFmtId="166" fontId="1" fillId="0" borderId="61" xfId="5" applyNumberFormat="1" applyFont="1" applyBorder="1" applyAlignment="1">
      <alignment horizontal="center"/>
    </xf>
    <xf numFmtId="166" fontId="12" fillId="0" borderId="57" xfId="1" applyNumberFormat="1" applyFont="1" applyBorder="1" applyAlignment="1">
      <alignment horizontal="center"/>
    </xf>
    <xf numFmtId="0" fontId="13" fillId="0" borderId="61" xfId="4" applyFont="1" applyBorder="1"/>
    <xf numFmtId="0" fontId="13" fillId="0" borderId="1" xfId="5" applyFont="1" applyBorder="1"/>
    <xf numFmtId="0" fontId="13" fillId="0" borderId="66" xfId="5" applyFont="1" applyBorder="1"/>
    <xf numFmtId="0" fontId="13" fillId="0" borderId="43" xfId="5" applyFont="1" applyBorder="1" applyAlignment="1">
      <alignment horizontal="right"/>
    </xf>
    <xf numFmtId="49" fontId="13" fillId="0" borderId="44" xfId="14" applyNumberFormat="1" applyFont="1" applyBorder="1" applyAlignment="1">
      <alignment horizontal="center"/>
    </xf>
    <xf numFmtId="0" fontId="13" fillId="0" borderId="60" xfId="5" applyFont="1" applyBorder="1"/>
    <xf numFmtId="0" fontId="13" fillId="0" borderId="63" xfId="5" applyFont="1" applyBorder="1" applyAlignment="1">
      <alignment horizontal="right"/>
    </xf>
    <xf numFmtId="167" fontId="13" fillId="0" borderId="57" xfId="1" applyNumberFormat="1" applyFont="1" applyBorder="1" applyAlignment="1">
      <alignment horizontal="center"/>
    </xf>
    <xf numFmtId="168" fontId="13" fillId="0" borderId="57" xfId="14" applyNumberFormat="1" applyFont="1" applyBorder="1" applyAlignment="1">
      <alignment horizontal="center"/>
    </xf>
    <xf numFmtId="0" fontId="13" fillId="0" borderId="16" xfId="5" applyFont="1" applyBorder="1"/>
    <xf numFmtId="167" fontId="13" fillId="0" borderId="46" xfId="14" applyNumberFormat="1" applyFont="1" applyBorder="1" applyAlignment="1">
      <alignment horizontal="center"/>
    </xf>
    <xf numFmtId="0" fontId="13" fillId="0" borderId="66" xfId="7" applyFont="1" applyBorder="1"/>
    <xf numFmtId="0" fontId="13" fillId="0" borderId="43" xfId="7" applyFont="1" applyBorder="1" applyAlignment="1">
      <alignment horizontal="right"/>
    </xf>
    <xf numFmtId="0" fontId="13" fillId="0" borderId="60" xfId="7" applyFont="1" applyBorder="1"/>
    <xf numFmtId="0" fontId="13" fillId="0" borderId="63" xfId="7" applyFont="1" applyBorder="1" applyAlignment="1">
      <alignment horizontal="right"/>
    </xf>
    <xf numFmtId="0" fontId="13" fillId="0" borderId="66" xfId="3" applyFont="1" applyBorder="1"/>
    <xf numFmtId="0" fontId="13" fillId="0" borderId="43" xfId="3" applyFont="1" applyBorder="1" applyAlignment="1">
      <alignment horizontal="right"/>
    </xf>
    <xf numFmtId="0" fontId="13" fillId="0" borderId="60" xfId="3" applyFont="1" applyBorder="1"/>
    <xf numFmtId="0" fontId="13" fillId="0" borderId="63" xfId="3" applyFont="1" applyBorder="1" applyAlignment="1">
      <alignment horizontal="right"/>
    </xf>
    <xf numFmtId="168" fontId="13" fillId="0" borderId="57" xfId="3" applyNumberFormat="1" applyFont="1" applyBorder="1" applyAlignment="1">
      <alignment horizontal="center"/>
    </xf>
    <xf numFmtId="0" fontId="13" fillId="0" borderId="2" xfId="3" applyFont="1" applyBorder="1"/>
    <xf numFmtId="0" fontId="13" fillId="0" borderId="62" xfId="3" applyFont="1" applyBorder="1" applyAlignment="1">
      <alignment horizontal="right"/>
    </xf>
    <xf numFmtId="0" fontId="13" fillId="0" borderId="53" xfId="3" applyFont="1" applyBorder="1"/>
    <xf numFmtId="0" fontId="13" fillId="0" borderId="61" xfId="3" applyFont="1" applyBorder="1" applyAlignment="1">
      <alignment horizontal="right"/>
    </xf>
    <xf numFmtId="0" fontId="30" fillId="0" borderId="0" xfId="0" applyFont="1"/>
    <xf numFmtId="0" fontId="13" fillId="0" borderId="0" xfId="0" applyFont="1" applyAlignment="1">
      <alignment wrapText="1"/>
    </xf>
    <xf numFmtId="0" fontId="30" fillId="0" borderId="0" xfId="0" applyFont="1" applyAlignment="1">
      <alignment vertical="center"/>
    </xf>
    <xf numFmtId="0" fontId="13" fillId="0" borderId="0" xfId="0" applyFont="1" applyFill="1"/>
    <xf numFmtId="0" fontId="16" fillId="0" borderId="2" xfId="4" applyFont="1" applyBorder="1" applyAlignment="1">
      <alignment horizontal="center" vertical="center"/>
    </xf>
    <xf numFmtId="0" fontId="16" fillId="0" borderId="53" xfId="4" applyFont="1" applyBorder="1" applyAlignment="1">
      <alignment horizontal="center" vertical="center"/>
    </xf>
    <xf numFmtId="0" fontId="12" fillId="0" borderId="56" xfId="4" applyFont="1" applyBorder="1"/>
    <xf numFmtId="166" fontId="12" fillId="0" borderId="57" xfId="4" applyNumberFormat="1" applyFont="1" applyFill="1" applyBorder="1" applyAlignment="1">
      <alignment horizontal="center"/>
    </xf>
    <xf numFmtId="0" fontId="21" fillId="0" borderId="56" xfId="4" applyFont="1" applyFill="1" applyBorder="1"/>
    <xf numFmtId="0" fontId="12" fillId="0" borderId="20" xfId="4" applyFont="1" applyBorder="1"/>
    <xf numFmtId="165" fontId="13" fillId="0" borderId="51" xfId="4" applyNumberFormat="1" applyFont="1" applyBorder="1" applyAlignment="1">
      <alignment horizontal="right"/>
    </xf>
    <xf numFmtId="165" fontId="13" fillId="0" borderId="20" xfId="4" applyNumberFormat="1" applyFont="1" applyBorder="1" applyAlignment="1">
      <alignment horizontal="right"/>
    </xf>
    <xf numFmtId="0" fontId="13" fillId="0" borderId="51" xfId="4" applyFont="1" applyBorder="1" applyAlignment="1">
      <alignment horizontal="center"/>
    </xf>
    <xf numFmtId="20" fontId="13" fillId="0" borderId="51" xfId="4" applyNumberFormat="1" applyFont="1" applyBorder="1" applyAlignment="1">
      <alignment horizontal="center"/>
    </xf>
    <xf numFmtId="166" fontId="12" fillId="0" borderId="46" xfId="4" applyNumberFormat="1" applyFont="1" applyFill="1" applyBorder="1" applyAlignment="1">
      <alignment horizontal="center"/>
    </xf>
    <xf numFmtId="167" fontId="29" fillId="0" borderId="0" xfId="16" applyNumberFormat="1" applyBorder="1" applyAlignment="1">
      <alignment horizontal="center"/>
    </xf>
    <xf numFmtId="167" fontId="13" fillId="0" borderId="0" xfId="13" applyNumberFormat="1" applyFont="1"/>
    <xf numFmtId="167" fontId="8" fillId="0" borderId="0" xfId="1" applyNumberFormat="1" applyBorder="1" applyAlignment="1">
      <alignment horizontal="center"/>
    </xf>
    <xf numFmtId="0" fontId="13" fillId="0" borderId="66" xfId="4" applyFont="1" applyBorder="1"/>
    <xf numFmtId="49" fontId="13" fillId="0" borderId="44" xfId="4" applyNumberFormat="1" applyFont="1" applyBorder="1" applyAlignment="1">
      <alignment horizontal="center"/>
    </xf>
    <xf numFmtId="0" fontId="13" fillId="0" borderId="60" xfId="4" applyFont="1" applyBorder="1"/>
    <xf numFmtId="0" fontId="13" fillId="0" borderId="63" xfId="4" applyFont="1" applyBorder="1" applyAlignment="1">
      <alignment horizontal="right"/>
    </xf>
    <xf numFmtId="168" fontId="13" fillId="0" borderId="57" xfId="1" applyNumberFormat="1" applyFont="1" applyBorder="1" applyAlignment="1">
      <alignment horizontal="center"/>
    </xf>
    <xf numFmtId="167" fontId="13" fillId="0" borderId="46" xfId="1" applyNumberFormat="1" applyFont="1" applyBorder="1" applyAlignment="1">
      <alignment horizontal="center"/>
    </xf>
    <xf numFmtId="20" fontId="7" fillId="0" borderId="0" xfId="0" applyNumberFormat="1" applyFont="1"/>
    <xf numFmtId="166" fontId="7" fillId="0" borderId="0" xfId="0" applyNumberFormat="1" applyFont="1"/>
    <xf numFmtId="20" fontId="3" fillId="0" borderId="0" xfId="0" applyNumberFormat="1" applyFont="1"/>
    <xf numFmtId="166" fontId="3" fillId="0" borderId="0" xfId="0" applyNumberFormat="1" applyFont="1"/>
    <xf numFmtId="166" fontId="12" fillId="3" borderId="44" xfId="5" applyNumberFormat="1" applyFont="1" applyFill="1" applyBorder="1" applyAlignment="1">
      <alignment horizontal="center"/>
    </xf>
    <xf numFmtId="166" fontId="12" fillId="3" borderId="57" xfId="7" applyNumberFormat="1" applyFont="1" applyFill="1" applyBorder="1" applyAlignment="1">
      <alignment horizontal="center"/>
    </xf>
    <xf numFmtId="20" fontId="13" fillId="0" borderId="0" xfId="1" applyNumberFormat="1" applyFont="1"/>
    <xf numFmtId="166" fontId="13" fillId="0" borderId="0" xfId="1" applyNumberFormat="1" applyFont="1"/>
    <xf numFmtId="167" fontId="32" fillId="0" borderId="57" xfId="1" applyNumberFormat="1" applyFont="1" applyBorder="1" applyAlignment="1">
      <alignment horizontal="center"/>
    </xf>
    <xf numFmtId="166" fontId="32" fillId="0" borderId="11" xfId="7" applyNumberFormat="1" applyFont="1" applyBorder="1" applyAlignment="1">
      <alignment horizontal="center"/>
    </xf>
    <xf numFmtId="166" fontId="32" fillId="0" borderId="24" xfId="7" applyNumberFormat="1" applyFont="1" applyBorder="1" applyAlignment="1">
      <alignment horizontal="center"/>
    </xf>
    <xf numFmtId="166" fontId="32" fillId="0" borderId="57" xfId="7" applyNumberFormat="1" applyFont="1" applyBorder="1" applyAlignment="1">
      <alignment horizontal="center"/>
    </xf>
    <xf numFmtId="49" fontId="32" fillId="0" borderId="44" xfId="7" applyNumberFormat="1" applyFont="1" applyBorder="1" applyAlignment="1">
      <alignment horizontal="center"/>
    </xf>
    <xf numFmtId="168" fontId="32" fillId="0" borderId="57" xfId="7" applyNumberFormat="1" applyFont="1" applyBorder="1" applyAlignment="1">
      <alignment horizontal="center"/>
    </xf>
    <xf numFmtId="167" fontId="32" fillId="0" borderId="46" xfId="7" applyNumberFormat="1" applyFont="1" applyBorder="1" applyAlignment="1">
      <alignment horizontal="center"/>
    </xf>
    <xf numFmtId="0" fontId="15" fillId="0" borderId="0" xfId="5" applyFont="1" applyBorder="1" applyAlignment="1">
      <alignment horizontal="left"/>
    </xf>
    <xf numFmtId="0" fontId="16" fillId="0" borderId="0" xfId="5" applyFont="1" applyBorder="1" applyAlignment="1">
      <alignment horizontal="center" shrinkToFit="1"/>
    </xf>
    <xf numFmtId="0" fontId="15" fillId="0" borderId="0" xfId="5" applyNumberFormat="1" applyFont="1" applyBorder="1" applyAlignment="1">
      <alignment horizontal="center" shrinkToFit="1"/>
    </xf>
    <xf numFmtId="0" fontId="15" fillId="0" borderId="0" xfId="5" applyFont="1" applyBorder="1" applyAlignment="1">
      <alignment horizontal="center" wrapText="1" shrinkToFit="1"/>
    </xf>
    <xf numFmtId="0" fontId="13" fillId="0" borderId="0" xfId="0" applyFont="1" applyBorder="1" applyAlignment="1">
      <alignment horizontal="left" shrinkToFit="1"/>
    </xf>
    <xf numFmtId="0" fontId="13" fillId="0" borderId="5" xfId="5" applyFont="1" applyBorder="1" applyAlignment="1">
      <alignment horizontal="right" shrinkToFit="1"/>
    </xf>
    <xf numFmtId="0" fontId="13" fillId="0" borderId="54" xfId="5" applyFont="1" applyBorder="1"/>
    <xf numFmtId="0" fontId="15" fillId="0" borderId="0" xfId="5" applyFont="1" applyBorder="1" applyAlignment="1">
      <alignment horizontal="center" shrinkToFit="1"/>
    </xf>
    <xf numFmtId="0" fontId="16" fillId="0" borderId="29" xfId="5" applyFont="1" applyBorder="1" applyAlignment="1">
      <alignment horizontal="center" vertical="center" wrapText="1"/>
    </xf>
    <xf numFmtId="0" fontId="16" fillId="0" borderId="18" xfId="5" applyFont="1" applyBorder="1" applyAlignment="1">
      <alignment horizontal="center" vertical="center" wrapText="1"/>
    </xf>
    <xf numFmtId="0" fontId="13" fillId="0" borderId="21" xfId="5" applyFont="1" applyBorder="1" applyAlignment="1">
      <alignment horizontal="center" vertical="center"/>
    </xf>
    <xf numFmtId="0" fontId="22" fillId="0" borderId="5" xfId="5" applyFont="1" applyBorder="1" applyAlignment="1">
      <alignment horizontal="right" shrinkToFit="1"/>
    </xf>
    <xf numFmtId="0" fontId="9" fillId="0" borderId="54" xfId="5" applyBorder="1"/>
    <xf numFmtId="0" fontId="23" fillId="0" borderId="58" xfId="5" applyFont="1" applyBorder="1" applyAlignment="1">
      <alignment horizontal="center" vertical="center" wrapText="1"/>
    </xf>
    <xf numFmtId="0" fontId="23" fillId="0" borderId="12" xfId="5" applyFont="1" applyBorder="1" applyAlignment="1">
      <alignment horizontal="center" vertical="center" wrapText="1"/>
    </xf>
    <xf numFmtId="0" fontId="23" fillId="0" borderId="65" xfId="5" applyFont="1" applyBorder="1" applyAlignment="1">
      <alignment horizontal="center" vertical="center" wrapText="1"/>
    </xf>
    <xf numFmtId="0" fontId="23" fillId="0" borderId="31" xfId="5" applyFont="1" applyBorder="1" applyAlignment="1">
      <alignment horizontal="center" vertical="center" wrapText="1"/>
    </xf>
    <xf numFmtId="0" fontId="23" fillId="0" borderId="59" xfId="5" applyFont="1" applyBorder="1" applyAlignment="1">
      <alignment horizontal="center" vertical="center" wrapText="1"/>
    </xf>
    <xf numFmtId="0" fontId="23" fillId="0" borderId="20" xfId="5" applyFont="1" applyBorder="1" applyAlignment="1">
      <alignment horizontal="center" vertical="center" wrapText="1"/>
    </xf>
    <xf numFmtId="0" fontId="24" fillId="0" borderId="31" xfId="5" applyFont="1" applyBorder="1" applyAlignment="1">
      <alignment horizontal="center" vertical="center" wrapText="1"/>
    </xf>
    <xf numFmtId="0" fontId="24" fillId="0" borderId="59" xfId="5" applyFont="1" applyBorder="1" applyAlignment="1">
      <alignment horizontal="center" vertical="center" wrapText="1"/>
    </xf>
    <xf numFmtId="0" fontId="24" fillId="0" borderId="20" xfId="5" applyFont="1" applyBorder="1" applyAlignment="1">
      <alignment horizontal="center" vertical="center" wrapText="1"/>
    </xf>
    <xf numFmtId="0" fontId="24" fillId="0" borderId="62" xfId="5" applyFont="1" applyBorder="1" applyAlignment="1">
      <alignment horizontal="center" vertical="center" wrapText="1"/>
    </xf>
    <xf numFmtId="0" fontId="26" fillId="0" borderId="51" xfId="5" applyFont="1" applyBorder="1" applyAlignment="1">
      <alignment horizontal="center" vertical="center"/>
    </xf>
    <xf numFmtId="0" fontId="25" fillId="0" borderId="31" xfId="5" applyFont="1" applyBorder="1" applyAlignment="1">
      <alignment horizontal="center" vertical="center" wrapText="1"/>
    </xf>
    <xf numFmtId="0" fontId="25" fillId="0" borderId="59" xfId="5" applyFont="1" applyBorder="1" applyAlignment="1">
      <alignment horizontal="center" vertical="center" wrapText="1"/>
    </xf>
    <xf numFmtId="0" fontId="25" fillId="0" borderId="20" xfId="5" applyFont="1" applyBorder="1" applyAlignment="1">
      <alignment horizontal="center" vertical="center" wrapText="1"/>
    </xf>
    <xf numFmtId="0" fontId="16" fillId="0" borderId="2" xfId="5" applyFont="1" applyBorder="1" applyAlignment="1">
      <alignment horizontal="center" vertical="center" wrapText="1"/>
    </xf>
    <xf numFmtId="0" fontId="16" fillId="0" borderId="6" xfId="5" applyFont="1" applyBorder="1" applyAlignment="1">
      <alignment horizontal="center" vertical="center" wrapText="1"/>
    </xf>
    <xf numFmtId="0" fontId="13" fillId="0" borderId="3" xfId="5" applyFont="1" applyBorder="1" applyAlignment="1">
      <alignment horizontal="center" vertical="center"/>
    </xf>
    <xf numFmtId="0" fontId="16" fillId="0" borderId="62" xfId="15" applyFont="1" applyBorder="1" applyAlignment="1">
      <alignment horizontal="center" vertical="center" wrapText="1"/>
    </xf>
    <xf numFmtId="0" fontId="16" fillId="0" borderId="59" xfId="15" applyFont="1" applyBorder="1" applyAlignment="1">
      <alignment horizontal="center" vertical="center" wrapText="1"/>
    </xf>
    <xf numFmtId="0" fontId="13" fillId="0" borderId="51" xfId="15" applyFont="1" applyBorder="1" applyAlignment="1">
      <alignment horizontal="center" vertical="center"/>
    </xf>
    <xf numFmtId="0" fontId="13" fillId="0" borderId="5" xfId="15" applyFont="1" applyBorder="1" applyAlignment="1">
      <alignment horizontal="right" shrinkToFit="1"/>
    </xf>
    <xf numFmtId="0" fontId="13" fillId="0" borderId="54" xfId="15" applyFont="1" applyBorder="1"/>
    <xf numFmtId="0" fontId="16" fillId="0" borderId="0" xfId="4" applyFont="1" applyBorder="1" applyAlignment="1">
      <alignment horizontal="center" shrinkToFit="1"/>
    </xf>
    <xf numFmtId="0" fontId="15" fillId="0" borderId="0" xfId="4" applyNumberFormat="1" applyFont="1" applyBorder="1" applyAlignment="1">
      <alignment horizontal="center" shrinkToFit="1"/>
    </xf>
    <xf numFmtId="0" fontId="15" fillId="0" borderId="0" xfId="4" applyFont="1" applyBorder="1" applyAlignment="1">
      <alignment horizontal="center" vertical="top" wrapText="1" shrinkToFit="1"/>
    </xf>
    <xf numFmtId="0" fontId="16" fillId="0" borderId="2" xfId="15" applyFont="1" applyBorder="1" applyAlignment="1">
      <alignment horizontal="center" vertical="center" wrapText="1"/>
    </xf>
    <xf numFmtId="0" fontId="16" fillId="0" borderId="12" xfId="15" applyFont="1" applyBorder="1" applyAlignment="1">
      <alignment horizontal="center" vertical="center" wrapText="1"/>
    </xf>
    <xf numFmtId="0" fontId="13" fillId="0" borderId="3" xfId="15" applyFont="1" applyBorder="1" applyAlignment="1">
      <alignment horizontal="center" vertical="center"/>
    </xf>
    <xf numFmtId="0" fontId="13" fillId="0" borderId="5" xfId="7" applyFont="1" applyBorder="1" applyAlignment="1">
      <alignment horizontal="right" shrinkToFit="1"/>
    </xf>
    <xf numFmtId="0" fontId="13" fillId="0" borderId="54" xfId="7" applyFont="1" applyBorder="1"/>
    <xf numFmtId="0" fontId="16" fillId="0" borderId="29" xfId="4" applyFont="1" applyBorder="1" applyAlignment="1">
      <alignment horizontal="center" vertical="center" wrapText="1"/>
    </xf>
    <xf numFmtId="0" fontId="16" fillId="0" borderId="18" xfId="4" applyFont="1" applyBorder="1" applyAlignment="1">
      <alignment horizontal="center" vertical="center" wrapText="1"/>
    </xf>
    <xf numFmtId="0" fontId="13" fillId="0" borderId="9" xfId="4" applyFont="1" applyBorder="1" applyAlignment="1">
      <alignment horizontal="center" vertical="center"/>
    </xf>
    <xf numFmtId="0" fontId="16" fillId="0" borderId="2" xfId="4" applyFont="1" applyBorder="1" applyAlignment="1">
      <alignment horizontal="center" vertical="center" wrapText="1"/>
    </xf>
    <xf numFmtId="0" fontId="16" fillId="0" borderId="12" xfId="4" applyFont="1" applyBorder="1" applyAlignment="1">
      <alignment horizontal="center" vertical="center" wrapText="1"/>
    </xf>
    <xf numFmtId="0" fontId="13" fillId="0" borderId="3" xfId="4" applyFont="1" applyBorder="1" applyAlignment="1">
      <alignment horizontal="center" vertical="center"/>
    </xf>
    <xf numFmtId="14" fontId="16" fillId="0" borderId="0" xfId="1" applyNumberFormat="1" applyFont="1" applyFill="1" applyBorder="1" applyAlignment="1">
      <alignment horizontal="left" shrinkToFit="1"/>
    </xf>
    <xf numFmtId="0" fontId="16" fillId="0" borderId="0" xfId="1" applyFont="1" applyBorder="1" applyAlignment="1">
      <alignment horizontal="left" shrinkToFit="1"/>
    </xf>
    <xf numFmtId="0" fontId="16" fillId="0" borderId="0" xfId="3" applyFont="1" applyBorder="1" applyAlignment="1">
      <alignment horizontal="center" shrinkToFit="1"/>
    </xf>
    <xf numFmtId="0" fontId="13" fillId="0" borderId="5" xfId="3" applyFont="1" applyBorder="1" applyAlignment="1">
      <alignment horizontal="right" shrinkToFit="1"/>
    </xf>
    <xf numFmtId="0" fontId="13" fillId="0" borderId="54" xfId="3" applyFont="1" applyBorder="1"/>
    <xf numFmtId="0" fontId="15" fillId="0" borderId="0" xfId="3" applyFont="1" applyBorder="1" applyAlignment="1">
      <alignment horizontal="center" shrinkToFit="1"/>
    </xf>
    <xf numFmtId="0" fontId="16" fillId="0" borderId="2" xfId="3" applyFont="1" applyBorder="1" applyAlignment="1">
      <alignment horizontal="center" vertical="center" wrapText="1"/>
    </xf>
    <xf numFmtId="0" fontId="16" fillId="0" borderId="12" xfId="3" applyFont="1" applyBorder="1" applyAlignment="1">
      <alignment horizontal="center" vertical="center" wrapText="1"/>
    </xf>
    <xf numFmtId="0" fontId="13" fillId="0" borderId="3" xfId="3" applyFont="1" applyBorder="1" applyAlignment="1">
      <alignment horizontal="center" vertical="center"/>
    </xf>
    <xf numFmtId="0" fontId="16" fillId="0" borderId="29" xfId="3" applyFont="1" applyBorder="1" applyAlignment="1">
      <alignment horizontal="center" vertical="center" wrapText="1"/>
    </xf>
    <xf numFmtId="0" fontId="16" fillId="0" borderId="7" xfId="3" applyFont="1" applyBorder="1" applyAlignment="1">
      <alignment horizontal="center" vertical="center" wrapText="1"/>
    </xf>
    <xf numFmtId="0" fontId="13" fillId="0" borderId="21" xfId="3" applyFont="1" applyBorder="1" applyAlignment="1">
      <alignment horizontal="center" vertical="center"/>
    </xf>
    <xf numFmtId="0" fontId="13" fillId="0" borderId="3" xfId="3" applyFont="1" applyBorder="1" applyAlignment="1">
      <alignment horizontal="right" shrinkToFit="1"/>
    </xf>
    <xf numFmtId="0" fontId="13" fillId="0" borderId="51" xfId="3" applyFont="1" applyBorder="1"/>
    <xf numFmtId="0" fontId="16" fillId="0" borderId="62" xfId="3" applyFont="1" applyBorder="1" applyAlignment="1">
      <alignment horizontal="center" vertical="center" wrapText="1"/>
    </xf>
    <xf numFmtId="0" fontId="16" fillId="0" borderId="55" xfId="3" applyFont="1" applyBorder="1" applyAlignment="1">
      <alignment horizontal="center" vertical="center" wrapText="1"/>
    </xf>
    <xf numFmtId="0" fontId="16" fillId="0" borderId="59" xfId="3" applyFont="1" applyBorder="1" applyAlignment="1">
      <alignment horizontal="center" vertical="center" wrapText="1"/>
    </xf>
    <xf numFmtId="164" fontId="16" fillId="0" borderId="64" xfId="3" applyNumberFormat="1" applyFont="1" applyBorder="1" applyAlignment="1">
      <alignment horizontal="center" vertical="center" wrapText="1"/>
    </xf>
    <xf numFmtId="0" fontId="13" fillId="0" borderId="51" xfId="3" applyFont="1" applyBorder="1" applyAlignment="1">
      <alignment horizontal="center" vertical="center"/>
    </xf>
    <xf numFmtId="0" fontId="16" fillId="0" borderId="56" xfId="3" applyFont="1" applyBorder="1" applyAlignment="1">
      <alignment horizontal="center" vertical="center" wrapText="1"/>
    </xf>
    <xf numFmtId="0" fontId="13" fillId="0" borderId="56" xfId="3" applyFont="1" applyBorder="1" applyAlignment="1">
      <alignment horizontal="center"/>
    </xf>
    <xf numFmtId="20" fontId="13" fillId="0" borderId="56" xfId="3" applyNumberFormat="1" applyFont="1" applyBorder="1" applyAlignment="1">
      <alignment horizontal="center"/>
    </xf>
    <xf numFmtId="20" fontId="12" fillId="3" borderId="64" xfId="3" applyNumberFormat="1" applyFont="1" applyFill="1" applyBorder="1" applyAlignment="1">
      <alignment horizontal="center"/>
    </xf>
    <xf numFmtId="0" fontId="16" fillId="0" borderId="53" xfId="3" applyFont="1" applyBorder="1" applyAlignment="1">
      <alignment horizontal="center" vertical="center"/>
    </xf>
    <xf numFmtId="0" fontId="13" fillId="0" borderId="61" xfId="3" applyFont="1" applyBorder="1"/>
    <xf numFmtId="0" fontId="17" fillId="0" borderId="61" xfId="3" applyFont="1" applyBorder="1"/>
    <xf numFmtId="166" fontId="12" fillId="0" borderId="57" xfId="3" applyNumberFormat="1" applyFont="1" applyBorder="1" applyAlignment="1">
      <alignment horizontal="center"/>
    </xf>
    <xf numFmtId="166" fontId="13" fillId="0" borderId="52" xfId="3" applyNumberFormat="1" applyFont="1" applyBorder="1" applyAlignment="1">
      <alignment horizontal="center"/>
    </xf>
    <xf numFmtId="49" fontId="13" fillId="0" borderId="44" xfId="16" applyNumberFormat="1" applyFont="1" applyBorder="1" applyAlignment="1">
      <alignment horizontal="center"/>
    </xf>
    <xf numFmtId="167" fontId="13" fillId="0" borderId="57" xfId="16" applyNumberFormat="1" applyFont="1" applyBorder="1" applyAlignment="1">
      <alignment horizontal="center"/>
    </xf>
    <xf numFmtId="168" fontId="13" fillId="0" borderId="57" xfId="16" applyNumberFormat="1" applyFont="1" applyBorder="1" applyAlignment="1">
      <alignment horizontal="center"/>
    </xf>
    <xf numFmtId="167" fontId="13" fillId="0" borderId="46" xfId="16" applyNumberFormat="1" applyFont="1" applyBorder="1" applyAlignment="1">
      <alignment horizontal="center"/>
    </xf>
    <xf numFmtId="166" fontId="12" fillId="3" borderId="64" xfId="15" applyNumberFormat="1" applyFont="1" applyFill="1" applyBorder="1" applyAlignment="1">
      <alignment horizontal="center"/>
    </xf>
    <xf numFmtId="166" fontId="3" fillId="0" borderId="64" xfId="15" applyNumberFormat="1" applyFont="1" applyBorder="1" applyAlignment="1">
      <alignment horizontal="center"/>
    </xf>
    <xf numFmtId="166" fontId="13" fillId="0" borderId="57" xfId="15" applyNumberFormat="1" applyFont="1" applyBorder="1" applyAlignment="1">
      <alignment horizontal="center"/>
    </xf>
    <xf numFmtId="166" fontId="13" fillId="0" borderId="36" xfId="2" applyNumberFormat="1" applyFont="1" applyBorder="1" applyAlignment="1">
      <alignment horizontal="center"/>
    </xf>
    <xf numFmtId="49" fontId="13" fillId="0" borderId="44" xfId="15" applyNumberFormat="1" applyFont="1" applyBorder="1" applyAlignment="1">
      <alignment horizontal="center"/>
    </xf>
    <xf numFmtId="167" fontId="13" fillId="0" borderId="57" xfId="15" applyNumberFormat="1" applyFont="1" applyBorder="1" applyAlignment="1">
      <alignment horizontal="center"/>
    </xf>
    <xf numFmtId="168" fontId="13" fillId="0" borderId="57" xfId="15" applyNumberFormat="1" applyFont="1" applyBorder="1" applyAlignment="1">
      <alignment horizontal="center"/>
    </xf>
    <xf numFmtId="167" fontId="13" fillId="0" borderId="46" xfId="15" applyNumberFormat="1" applyFont="1" applyBorder="1" applyAlignment="1">
      <alignment horizontal="center"/>
    </xf>
  </cellXfs>
  <cellStyles count="18">
    <cellStyle name="Neutral" xfId="12" builtinId="28"/>
    <cellStyle name="Normaallaad 2" xfId="11"/>
    <cellStyle name="Normal" xfId="0" builtinId="0"/>
    <cellStyle name="Normal 2" xfId="1"/>
    <cellStyle name="Normal 2 2" xfId="3"/>
    <cellStyle name="Normal 2 2 2" xfId="15"/>
    <cellStyle name="Normal 2 3" xfId="7"/>
    <cellStyle name="Normal 2 3 2" xfId="9"/>
    <cellStyle name="Normal 3" xfId="14"/>
    <cellStyle name="Normal 3 3" xfId="2"/>
    <cellStyle name="Normal 4" xfId="5"/>
    <cellStyle name="Normal 4 2" xfId="13"/>
    <cellStyle name="Normal 5" xfId="4"/>
    <cellStyle name="Normal 5 2" xfId="6"/>
    <cellStyle name="Normal 6" xfId="8"/>
    <cellStyle name="Normal 7" xfId="10"/>
    <cellStyle name="Normal 8" xfId="16"/>
    <cellStyle name="Normal 9" xfId="17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438150</xdr:colOff>
      <xdr:row>14</xdr:row>
      <xdr:rowOff>133350</xdr:rowOff>
    </xdr:from>
    <xdr:to>
      <xdr:col>14</xdr:col>
      <xdr:colOff>360673</xdr:colOff>
      <xdr:row>48</xdr:row>
      <xdr:rowOff>66675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43550" y="2743200"/>
          <a:ext cx="3589648" cy="6515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74385</xdr:colOff>
      <xdr:row>44</xdr:row>
      <xdr:rowOff>99334</xdr:rowOff>
    </xdr:from>
    <xdr:to>
      <xdr:col>10</xdr:col>
      <xdr:colOff>537029</xdr:colOff>
      <xdr:row>56</xdr:row>
      <xdr:rowOff>84481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85" y="8481334"/>
          <a:ext cx="6863444" cy="22425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64281</xdr:colOff>
      <xdr:row>51</xdr:row>
      <xdr:rowOff>79376</xdr:rowOff>
    </xdr:from>
    <xdr:to>
      <xdr:col>6</xdr:col>
      <xdr:colOff>200025</xdr:colOff>
      <xdr:row>66</xdr:row>
      <xdr:rowOff>24471</xdr:rowOff>
    </xdr:to>
    <xdr:pic>
      <xdr:nvPicPr>
        <xdr:cNvPr id="3" name="Pilt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1456" y="9813926"/>
          <a:ext cx="3679044" cy="27740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136525</xdr:colOff>
      <xdr:row>56</xdr:row>
      <xdr:rowOff>146104</xdr:rowOff>
    </xdr:from>
    <xdr:ext cx="3763044" cy="2739972"/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527" b="1"/>
        <a:stretch/>
      </xdr:blipFill>
      <xdr:spPr>
        <a:xfrm>
          <a:off x="5184775" y="10680754"/>
          <a:ext cx="3763044" cy="2739972"/>
        </a:xfrm>
        <a:prstGeom prst="rect">
          <a:avLst/>
        </a:prstGeom>
      </xdr:spPr>
    </xdr:pic>
    <xdr:clientData/>
  </xdr:oneCellAnchor>
  <xdr:twoCellAnchor editAs="oneCell">
    <xdr:from>
      <xdr:col>7</xdr:col>
      <xdr:colOff>190854</xdr:colOff>
      <xdr:row>14</xdr:row>
      <xdr:rowOff>118886</xdr:rowOff>
    </xdr:from>
    <xdr:to>
      <xdr:col>15</xdr:col>
      <xdr:colOff>179019</xdr:colOff>
      <xdr:row>35</xdr:row>
      <xdr:rowOff>9525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48554" y="2766836"/>
          <a:ext cx="4245840" cy="39006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102"/>
  <sheetViews>
    <sheetView tabSelected="1" zoomScaleNormal="100" zoomScaleSheetLayoutView="100" workbookViewId="0">
      <selection activeCell="I9" sqref="I9"/>
    </sheetView>
  </sheetViews>
  <sheetFormatPr defaultColWidth="8.85546875" defaultRowHeight="15" x14ac:dyDescent="0.25"/>
  <cols>
    <col min="1" max="1" width="4.140625" style="14" customWidth="1"/>
    <col min="2" max="2" width="24.42578125" style="14" bestFit="1" customWidth="1"/>
    <col min="3" max="3" width="7.42578125" style="14" customWidth="1"/>
    <col min="4" max="4" width="7.140625" style="14" customWidth="1"/>
    <col min="5" max="5" width="8.85546875" style="14"/>
    <col min="6" max="6" width="8.85546875" style="14" customWidth="1"/>
    <col min="7" max="7" width="8.85546875" style="14"/>
    <col min="8" max="8" width="6.85546875" style="14" bestFit="1" customWidth="1"/>
    <col min="9" max="9" width="10" style="14" bestFit="1" customWidth="1"/>
    <col min="10" max="10" width="9.5703125" style="14" bestFit="1" customWidth="1"/>
    <col min="11" max="16384" width="8.85546875" style="14"/>
  </cols>
  <sheetData>
    <row r="1" spans="1:10" s="1" customFormat="1" x14ac:dyDescent="0.25">
      <c r="A1" s="1" t="s">
        <v>158</v>
      </c>
    </row>
    <row r="2" spans="1:10" s="1" customFormat="1" x14ac:dyDescent="0.25">
      <c r="A2" s="1" t="s">
        <v>160</v>
      </c>
    </row>
    <row r="3" spans="1:10" s="1" customFormat="1" x14ac:dyDescent="0.25">
      <c r="A3" s="1" t="s">
        <v>159</v>
      </c>
      <c r="I3" s="2"/>
    </row>
    <row r="4" spans="1:10" s="216" customFormat="1" x14ac:dyDescent="0.25">
      <c r="A4" s="3"/>
      <c r="B4" s="3"/>
      <c r="C4" s="3"/>
      <c r="D4" s="3"/>
      <c r="E4" s="3"/>
      <c r="F4" s="3"/>
      <c r="G4" s="3"/>
    </row>
    <row r="5" spans="1:10" s="216" customFormat="1" x14ac:dyDescent="0.25">
      <c r="A5" s="3" t="s">
        <v>111</v>
      </c>
      <c r="B5" s="3"/>
      <c r="C5" s="3"/>
      <c r="D5" s="3"/>
      <c r="E5" s="3"/>
      <c r="F5" s="264" t="s">
        <v>161</v>
      </c>
      <c r="G5" s="265"/>
    </row>
    <row r="6" spans="1:10" s="216" customFormat="1" x14ac:dyDescent="0.25">
      <c r="A6" s="3" t="s">
        <v>0</v>
      </c>
      <c r="B6" s="3"/>
      <c r="C6" s="3"/>
      <c r="D6" s="3"/>
      <c r="E6" s="3"/>
      <c r="F6" s="264" t="s">
        <v>162</v>
      </c>
      <c r="G6" s="1"/>
    </row>
    <row r="7" spans="1:10" s="216" customFormat="1" x14ac:dyDescent="0.25">
      <c r="A7" s="3" t="s">
        <v>113</v>
      </c>
      <c r="B7" s="3"/>
      <c r="C7" s="3"/>
      <c r="D7" s="3"/>
      <c r="E7" s="3"/>
      <c r="F7" s="266" t="s">
        <v>163</v>
      </c>
      <c r="G7" s="1"/>
    </row>
    <row r="8" spans="1:10" s="216" customFormat="1" x14ac:dyDescent="0.25">
      <c r="A8" s="3" t="s">
        <v>1</v>
      </c>
      <c r="B8" s="3"/>
      <c r="C8" s="3"/>
      <c r="D8" s="3"/>
      <c r="E8" s="3"/>
      <c r="F8" s="1" t="s">
        <v>164</v>
      </c>
      <c r="G8" s="1"/>
    </row>
    <row r="10" spans="1:10" x14ac:dyDescent="0.25">
      <c r="A10" s="304" t="s">
        <v>3</v>
      </c>
      <c r="B10" s="304"/>
      <c r="C10" s="304"/>
      <c r="D10" s="304"/>
      <c r="E10" s="304"/>
      <c r="F10" s="305" t="s">
        <v>23</v>
      </c>
      <c r="G10" s="305"/>
      <c r="H10" s="42"/>
      <c r="J10" s="14" t="s">
        <v>2</v>
      </c>
    </row>
    <row r="11" spans="1:10" ht="11.45" customHeight="1" x14ac:dyDescent="0.25">
      <c r="A11" s="43"/>
      <c r="B11" s="43"/>
      <c r="C11" s="43"/>
      <c r="D11" s="43"/>
      <c r="E11" s="43"/>
      <c r="F11" s="44"/>
      <c r="G11" s="45"/>
      <c r="H11" s="45"/>
    </row>
    <row r="12" spans="1:10" ht="20.100000000000001" customHeight="1" x14ac:dyDescent="0.25">
      <c r="A12" s="46"/>
      <c r="B12" s="306" t="s">
        <v>126</v>
      </c>
      <c r="C12" s="306"/>
      <c r="D12" s="306"/>
      <c r="E12" s="306"/>
      <c r="F12" s="306"/>
      <c r="G12" s="306"/>
      <c r="H12" s="47"/>
      <c r="I12" s="46"/>
    </row>
    <row r="13" spans="1:10" ht="9.9499999999999993" customHeight="1" x14ac:dyDescent="0.25">
      <c r="A13" s="46"/>
      <c r="B13" s="47"/>
      <c r="C13" s="47"/>
      <c r="D13" s="47"/>
      <c r="E13" s="47"/>
      <c r="F13" s="47"/>
      <c r="G13" s="47"/>
      <c r="H13" s="47"/>
      <c r="I13" s="46"/>
    </row>
    <row r="14" spans="1:10" x14ac:dyDescent="0.25">
      <c r="A14" s="48" t="s">
        <v>4</v>
      </c>
      <c r="B14" s="48"/>
      <c r="C14" s="307" t="s">
        <v>178</v>
      </c>
      <c r="D14" s="307"/>
      <c r="E14" s="307"/>
      <c r="F14" s="303" t="s">
        <v>179</v>
      </c>
      <c r="G14" s="50"/>
      <c r="H14" s="50"/>
    </row>
    <row r="15" spans="1:10" x14ac:dyDescent="0.25">
      <c r="A15" s="51" t="s">
        <v>5</v>
      </c>
      <c r="B15" s="48"/>
      <c r="C15" s="307" t="s">
        <v>165</v>
      </c>
      <c r="D15" s="307"/>
      <c r="E15" s="307"/>
      <c r="F15" s="49"/>
      <c r="G15" s="50"/>
      <c r="H15" s="50"/>
    </row>
    <row r="16" spans="1:10" ht="15.75" thickBot="1" x14ac:dyDescent="0.3">
      <c r="A16" s="52"/>
      <c r="B16" s="52"/>
      <c r="C16" s="52"/>
      <c r="D16" s="48"/>
      <c r="E16" s="48"/>
      <c r="F16" s="52"/>
      <c r="G16" s="48"/>
      <c r="H16" s="48"/>
    </row>
    <row r="17" spans="1:9" x14ac:dyDescent="0.25">
      <c r="A17" s="330" t="s">
        <v>6</v>
      </c>
      <c r="B17" s="311" t="s">
        <v>7</v>
      </c>
      <c r="C17" s="311" t="s">
        <v>8</v>
      </c>
      <c r="D17" s="311" t="s">
        <v>9</v>
      </c>
      <c r="E17" s="311" t="s">
        <v>10</v>
      </c>
      <c r="F17" s="311" t="s">
        <v>11</v>
      </c>
      <c r="G17" s="53" t="s">
        <v>12</v>
      </c>
      <c r="H17" s="54"/>
    </row>
    <row r="18" spans="1:9" x14ac:dyDescent="0.25">
      <c r="A18" s="331"/>
      <c r="B18" s="312"/>
      <c r="C18" s="312"/>
      <c r="D18" s="312"/>
      <c r="E18" s="312"/>
      <c r="F18" s="312"/>
      <c r="G18" s="55" t="s">
        <v>13</v>
      </c>
      <c r="H18" s="56"/>
    </row>
    <row r="19" spans="1:9" ht="15.75" thickBot="1" x14ac:dyDescent="0.3">
      <c r="A19" s="332"/>
      <c r="B19" s="313"/>
      <c r="C19" s="313"/>
      <c r="D19" s="313"/>
      <c r="E19" s="313"/>
      <c r="F19" s="313"/>
      <c r="G19" s="57" t="s">
        <v>131</v>
      </c>
      <c r="H19" s="58"/>
    </row>
    <row r="20" spans="1:9" x14ac:dyDescent="0.25">
      <c r="A20" s="268">
        <v>1</v>
      </c>
      <c r="B20" s="151" t="s">
        <v>173</v>
      </c>
      <c r="C20" s="142"/>
      <c r="D20" s="143">
        <v>0.69899999999999995</v>
      </c>
      <c r="E20" s="144"/>
      <c r="F20" s="145">
        <v>6.9444444444444447E-4</v>
      </c>
      <c r="G20" s="147">
        <v>0.31597222222222221</v>
      </c>
      <c r="H20" s="60"/>
    </row>
    <row r="21" spans="1:9" x14ac:dyDescent="0.25">
      <c r="A21" s="269">
        <v>2</v>
      </c>
      <c r="B21" s="151" t="s">
        <v>172</v>
      </c>
      <c r="C21" s="142">
        <v>0.69899999999999995</v>
      </c>
      <c r="D21" s="143">
        <v>2.8740000000000001</v>
      </c>
      <c r="E21" s="144"/>
      <c r="F21" s="145">
        <v>2.7777777777777779E-3</v>
      </c>
      <c r="G21" s="147">
        <v>0.31666666666666665</v>
      </c>
      <c r="H21" s="61"/>
    </row>
    <row r="22" spans="1:9" x14ac:dyDescent="0.25">
      <c r="A22" s="59">
        <v>3</v>
      </c>
      <c r="B22" s="151" t="s">
        <v>171</v>
      </c>
      <c r="C22" s="142">
        <v>3.573</v>
      </c>
      <c r="D22" s="143">
        <v>2.347</v>
      </c>
      <c r="E22" s="144"/>
      <c r="F22" s="145">
        <v>2.7777777777777779E-3</v>
      </c>
      <c r="G22" s="147">
        <v>0.31944444444444448</v>
      </c>
      <c r="H22" s="61"/>
    </row>
    <row r="23" spans="1:9" x14ac:dyDescent="0.25">
      <c r="A23" s="269">
        <v>4</v>
      </c>
      <c r="B23" s="151" t="s">
        <v>24</v>
      </c>
      <c r="C23" s="142">
        <v>5.92</v>
      </c>
      <c r="D23" s="143">
        <v>2.097</v>
      </c>
      <c r="E23" s="144" t="s">
        <v>25</v>
      </c>
      <c r="F23" s="145">
        <v>2.0833333333333333E-3</v>
      </c>
      <c r="G23" s="147">
        <v>0.32222222222222224</v>
      </c>
      <c r="H23" s="61"/>
    </row>
    <row r="24" spans="1:9" x14ac:dyDescent="0.25">
      <c r="A24" s="59">
        <v>5</v>
      </c>
      <c r="B24" s="270" t="s">
        <v>26</v>
      </c>
      <c r="C24" s="142">
        <v>8.0169999999999995</v>
      </c>
      <c r="D24" s="143">
        <v>0.28399999999999997</v>
      </c>
      <c r="E24" s="144" t="s">
        <v>27</v>
      </c>
      <c r="F24" s="145">
        <v>1.3888888888888889E-3</v>
      </c>
      <c r="G24" s="271">
        <v>0.32430555555555557</v>
      </c>
      <c r="H24" s="4" t="s">
        <v>110</v>
      </c>
    </row>
    <row r="25" spans="1:9" x14ac:dyDescent="0.25">
      <c r="A25" s="269">
        <v>6</v>
      </c>
      <c r="B25" s="159" t="s">
        <v>142</v>
      </c>
      <c r="C25" s="160">
        <v>8.3010000000000002</v>
      </c>
      <c r="D25" s="161">
        <v>1.232</v>
      </c>
      <c r="E25" s="162" t="s">
        <v>133</v>
      </c>
      <c r="F25" s="163">
        <v>6.9444444444444447E-4</v>
      </c>
      <c r="G25" s="164">
        <v>0.32569444444444445</v>
      </c>
      <c r="H25" s="4"/>
    </row>
    <row r="26" spans="1:9" x14ac:dyDescent="0.25">
      <c r="A26" s="59">
        <v>7</v>
      </c>
      <c r="B26" s="146" t="s">
        <v>28</v>
      </c>
      <c r="C26" s="142">
        <v>9.5329999999999995</v>
      </c>
      <c r="D26" s="143">
        <v>0.89700000000000002</v>
      </c>
      <c r="E26" s="144" t="s">
        <v>29</v>
      </c>
      <c r="F26" s="145">
        <v>6.9444444444444447E-4</v>
      </c>
      <c r="G26" s="147">
        <v>0.3263888888888889</v>
      </c>
    </row>
    <row r="27" spans="1:9" x14ac:dyDescent="0.25">
      <c r="A27" s="269">
        <v>8</v>
      </c>
      <c r="B27" s="146" t="s">
        <v>147</v>
      </c>
      <c r="C27" s="142">
        <v>10.43</v>
      </c>
      <c r="D27" s="143">
        <v>1.8280000000000001</v>
      </c>
      <c r="E27" s="144" t="s">
        <v>32</v>
      </c>
      <c r="F27" s="145">
        <v>2.7777777777777779E-3</v>
      </c>
      <c r="G27" s="147">
        <v>0.32708333333333334</v>
      </c>
    </row>
    <row r="28" spans="1:9" x14ac:dyDescent="0.25">
      <c r="A28" s="59">
        <v>9</v>
      </c>
      <c r="B28" s="272" t="s">
        <v>30</v>
      </c>
      <c r="C28" s="142">
        <v>12.257999999999999</v>
      </c>
      <c r="D28" s="143">
        <v>1.7989999999999999</v>
      </c>
      <c r="E28" s="144"/>
      <c r="F28" s="145">
        <v>2.0833333333333333E-3</v>
      </c>
      <c r="G28" s="147">
        <v>0.3298611111111111</v>
      </c>
      <c r="H28" s="61"/>
    </row>
    <row r="29" spans="1:9" x14ac:dyDescent="0.25">
      <c r="A29" s="269">
        <v>10</v>
      </c>
      <c r="B29" s="146" t="s">
        <v>31</v>
      </c>
      <c r="C29" s="143">
        <v>14.057</v>
      </c>
      <c r="D29" s="143">
        <v>1.0860000000000001</v>
      </c>
      <c r="E29" s="148" t="s">
        <v>48</v>
      </c>
      <c r="F29" s="149">
        <v>6.9444444444444447E-4</v>
      </c>
      <c r="G29" s="150">
        <v>0.33194444444444443</v>
      </c>
      <c r="H29" s="61"/>
      <c r="I29" s="37"/>
    </row>
    <row r="30" spans="1:9" x14ac:dyDescent="0.25">
      <c r="A30" s="59">
        <v>11</v>
      </c>
      <c r="B30" s="146" t="s">
        <v>149</v>
      </c>
      <c r="C30" s="143">
        <v>15.143000000000001</v>
      </c>
      <c r="D30" s="143">
        <v>0.67600000000000005</v>
      </c>
      <c r="E30" s="148" t="s">
        <v>148</v>
      </c>
      <c r="F30" s="149">
        <v>6.9444444444444447E-4</v>
      </c>
      <c r="G30" s="150">
        <v>0.33263888888888887</v>
      </c>
      <c r="H30" s="61"/>
      <c r="I30" s="37"/>
    </row>
    <row r="31" spans="1:9" x14ac:dyDescent="0.25">
      <c r="A31" s="269">
        <v>12</v>
      </c>
      <c r="B31" s="146" t="s">
        <v>123</v>
      </c>
      <c r="C31" s="143">
        <v>15.819000000000001</v>
      </c>
      <c r="D31" s="143">
        <v>0.45200000000000001</v>
      </c>
      <c r="E31" s="148" t="s">
        <v>134</v>
      </c>
      <c r="F31" s="149">
        <v>6.9444444444444447E-4</v>
      </c>
      <c r="G31" s="150">
        <v>0.33333333333333331</v>
      </c>
      <c r="H31" s="61"/>
      <c r="I31" s="37"/>
    </row>
    <row r="32" spans="1:9" x14ac:dyDescent="0.25">
      <c r="A32" s="59">
        <v>13</v>
      </c>
      <c r="B32" s="146" t="s">
        <v>121</v>
      </c>
      <c r="C32" s="143">
        <v>16.271000000000001</v>
      </c>
      <c r="D32" s="143">
        <v>1.8660000000000001</v>
      </c>
      <c r="E32" s="148" t="s">
        <v>135</v>
      </c>
      <c r="F32" s="149">
        <v>1.3888888888888889E-3</v>
      </c>
      <c r="G32" s="150">
        <v>0.33402777777777781</v>
      </c>
      <c r="H32" s="61"/>
      <c r="I32" s="37"/>
    </row>
    <row r="33" spans="1:10" x14ac:dyDescent="0.25">
      <c r="A33" s="269">
        <v>14</v>
      </c>
      <c r="B33" s="151" t="s">
        <v>33</v>
      </c>
      <c r="C33" s="143">
        <v>18.137</v>
      </c>
      <c r="D33" s="143">
        <v>1.464</v>
      </c>
      <c r="E33" s="148" t="s">
        <v>34</v>
      </c>
      <c r="F33" s="149">
        <v>1.3888888888888889E-3</v>
      </c>
      <c r="G33" s="150">
        <v>0.3354166666666667</v>
      </c>
      <c r="H33" s="61"/>
    </row>
    <row r="34" spans="1:10" x14ac:dyDescent="0.25">
      <c r="A34" s="59">
        <v>15</v>
      </c>
      <c r="B34" s="151" t="s">
        <v>35</v>
      </c>
      <c r="C34" s="142">
        <v>19.600999999999999</v>
      </c>
      <c r="D34" s="143">
        <v>0.96299999999999997</v>
      </c>
      <c r="E34" s="144" t="s">
        <v>36</v>
      </c>
      <c r="F34" s="145">
        <v>6.9444444444444447E-4</v>
      </c>
      <c r="G34" s="147">
        <v>0.33680555555555558</v>
      </c>
      <c r="H34" s="61"/>
    </row>
    <row r="35" spans="1:10" x14ac:dyDescent="0.25">
      <c r="A35" s="269">
        <v>16</v>
      </c>
      <c r="B35" s="151" t="s">
        <v>137</v>
      </c>
      <c r="C35" s="142">
        <v>20.564</v>
      </c>
      <c r="D35" s="143">
        <v>1.3720000000000001</v>
      </c>
      <c r="E35" s="144" t="s">
        <v>136</v>
      </c>
      <c r="F35" s="145">
        <v>6.9444444444444447E-4</v>
      </c>
      <c r="G35" s="147">
        <v>0.33749999999999997</v>
      </c>
      <c r="H35" s="61"/>
    </row>
    <row r="36" spans="1:10" x14ac:dyDescent="0.25">
      <c r="A36" s="59">
        <v>17</v>
      </c>
      <c r="B36" s="151" t="s">
        <v>37</v>
      </c>
      <c r="C36" s="142">
        <v>21.936</v>
      </c>
      <c r="D36" s="143">
        <v>1.7589999999999999</v>
      </c>
      <c r="E36" s="144" t="s">
        <v>38</v>
      </c>
      <c r="F36" s="145">
        <v>1.3888888888888889E-3</v>
      </c>
      <c r="G36" s="147">
        <v>0.33819444444444446</v>
      </c>
      <c r="H36" s="61"/>
    </row>
    <row r="37" spans="1:10" x14ac:dyDescent="0.25">
      <c r="A37" s="269">
        <v>18</v>
      </c>
      <c r="B37" s="151" t="s">
        <v>39</v>
      </c>
      <c r="C37" s="142">
        <v>23.695</v>
      </c>
      <c r="D37" s="143">
        <v>4.9569999999999999</v>
      </c>
      <c r="E37" s="144" t="s">
        <v>40</v>
      </c>
      <c r="F37" s="145">
        <v>3.472222222222222E-3</v>
      </c>
      <c r="G37" s="147">
        <v>0.33958333333333335</v>
      </c>
      <c r="H37" s="61"/>
      <c r="J37" s="38"/>
    </row>
    <row r="38" spans="1:10" x14ac:dyDescent="0.25">
      <c r="A38" s="59">
        <v>19</v>
      </c>
      <c r="B38" s="146" t="s">
        <v>41</v>
      </c>
      <c r="C38" s="142">
        <v>28.652000000000001</v>
      </c>
      <c r="D38" s="143">
        <v>4.3220000000000001</v>
      </c>
      <c r="E38" s="144" t="s">
        <v>42</v>
      </c>
      <c r="F38" s="145">
        <v>2.7777777777777779E-3</v>
      </c>
      <c r="G38" s="147">
        <v>0.3430555555555555</v>
      </c>
      <c r="H38" s="61"/>
      <c r="J38" s="38"/>
    </row>
    <row r="39" spans="1:10" ht="15.75" thickBot="1" x14ac:dyDescent="0.3">
      <c r="A39" s="269">
        <v>20</v>
      </c>
      <c r="B39" s="273" t="s">
        <v>43</v>
      </c>
      <c r="C39" s="274">
        <v>32.973999999999997</v>
      </c>
      <c r="D39" s="275"/>
      <c r="E39" s="276" t="s">
        <v>44</v>
      </c>
      <c r="F39" s="277"/>
      <c r="G39" s="278">
        <v>0.34583333333333338</v>
      </c>
      <c r="H39" s="4" t="s">
        <v>110</v>
      </c>
      <c r="J39" s="38"/>
    </row>
    <row r="40" spans="1:10" x14ac:dyDescent="0.25">
      <c r="A40" s="62"/>
      <c r="B40" s="63"/>
      <c r="C40" s="63"/>
      <c r="D40" s="64"/>
      <c r="E40" s="282"/>
      <c r="F40" s="65" t="s">
        <v>15</v>
      </c>
      <c r="G40" s="283" t="s">
        <v>16</v>
      </c>
      <c r="H40" s="66"/>
    </row>
    <row r="41" spans="1:10" x14ac:dyDescent="0.25">
      <c r="A41" s="67"/>
      <c r="B41" s="68"/>
      <c r="C41" s="68"/>
      <c r="D41" s="69"/>
      <c r="E41" s="284"/>
      <c r="F41" s="285" t="s">
        <v>17</v>
      </c>
      <c r="G41" s="247">
        <v>32.9739990234375</v>
      </c>
      <c r="H41" s="70"/>
    </row>
    <row r="42" spans="1:10" x14ac:dyDescent="0.25">
      <c r="A42" s="67"/>
      <c r="B42" s="68"/>
      <c r="C42" s="68"/>
      <c r="D42" s="69"/>
      <c r="E42" s="284"/>
      <c r="F42" s="285" t="s">
        <v>18</v>
      </c>
      <c r="G42" s="286">
        <v>2.9722221692403159E-2</v>
      </c>
      <c r="H42" s="71"/>
    </row>
    <row r="43" spans="1:10" ht="15.75" thickBot="1" x14ac:dyDescent="0.3">
      <c r="A43" s="72"/>
      <c r="B43" s="73"/>
      <c r="C43" s="73"/>
      <c r="D43" s="74"/>
      <c r="E43" s="314" t="s">
        <v>19</v>
      </c>
      <c r="F43" s="315"/>
      <c r="G43" s="287">
        <v>46.22523309984355</v>
      </c>
      <c r="H43" s="75"/>
    </row>
    <row r="44" spans="1:10" x14ac:dyDescent="0.25">
      <c r="A44" s="76"/>
      <c r="B44" s="76"/>
      <c r="C44" s="77"/>
      <c r="D44" s="76"/>
      <c r="E44" s="76"/>
      <c r="F44" s="76"/>
      <c r="G44" s="78"/>
      <c r="H44" s="79"/>
    </row>
    <row r="45" spans="1:10" ht="20.100000000000001" customHeight="1" x14ac:dyDescent="0.25">
      <c r="A45" s="310" t="s">
        <v>132</v>
      </c>
      <c r="B45" s="310"/>
      <c r="C45" s="310"/>
      <c r="D45" s="310"/>
      <c r="E45" s="310"/>
      <c r="F45" s="310"/>
      <c r="G45" s="310"/>
      <c r="H45" s="47"/>
    </row>
    <row r="46" spans="1:10" ht="15.75" thickBot="1" x14ac:dyDescent="0.3">
      <c r="A46" s="52"/>
      <c r="B46" s="52"/>
      <c r="C46" s="52"/>
      <c r="D46" s="48"/>
      <c r="E46" s="48"/>
      <c r="F46" s="52"/>
      <c r="G46" s="48"/>
      <c r="H46" s="48"/>
    </row>
    <row r="47" spans="1:10" x14ac:dyDescent="0.25">
      <c r="A47" s="316" t="s">
        <v>6</v>
      </c>
      <c r="B47" s="319" t="s">
        <v>7</v>
      </c>
      <c r="C47" s="322" t="s">
        <v>8</v>
      </c>
      <c r="D47" s="325" t="s">
        <v>9</v>
      </c>
      <c r="E47" s="319" t="s">
        <v>10</v>
      </c>
      <c r="F47" s="327" t="s">
        <v>11</v>
      </c>
      <c r="G47" s="136" t="s">
        <v>12</v>
      </c>
    </row>
    <row r="48" spans="1:10" x14ac:dyDescent="0.25">
      <c r="A48" s="317"/>
      <c r="B48" s="320"/>
      <c r="C48" s="323"/>
      <c r="D48" s="323"/>
      <c r="E48" s="320"/>
      <c r="F48" s="328"/>
      <c r="G48" s="140">
        <v>4</v>
      </c>
    </row>
    <row r="49" spans="1:13" ht="15.75" thickBot="1" x14ac:dyDescent="0.3">
      <c r="A49" s="318"/>
      <c r="B49" s="321"/>
      <c r="C49" s="324"/>
      <c r="D49" s="326"/>
      <c r="E49" s="321"/>
      <c r="F49" s="329"/>
      <c r="G49" s="211" t="s">
        <v>131</v>
      </c>
    </row>
    <row r="50" spans="1:13" x14ac:dyDescent="0.25">
      <c r="A50" s="217">
        <v>1</v>
      </c>
      <c r="B50" s="218" t="s">
        <v>26</v>
      </c>
      <c r="C50" s="219"/>
      <c r="D50" s="219">
        <v>2.1230000000000002</v>
      </c>
      <c r="E50" s="220" t="s">
        <v>27</v>
      </c>
      <c r="F50" s="221">
        <v>2.7777777777777679E-3</v>
      </c>
      <c r="G50" s="292">
        <v>0.48958333333333326</v>
      </c>
      <c r="I50" s="137"/>
      <c r="J50" s="137"/>
      <c r="K50" s="288"/>
      <c r="L50" s="289"/>
    </row>
    <row r="51" spans="1:13" x14ac:dyDescent="0.25">
      <c r="A51" s="222">
        <v>2</v>
      </c>
      <c r="B51" s="223" t="s">
        <v>24</v>
      </c>
      <c r="C51" s="224">
        <v>2.2610000000000001</v>
      </c>
      <c r="D51" s="225">
        <v>1.097</v>
      </c>
      <c r="E51" s="156" t="s">
        <v>25</v>
      </c>
      <c r="F51" s="226">
        <v>6.9444444444444447E-4</v>
      </c>
      <c r="G51" s="158">
        <v>0.48958333333333326</v>
      </c>
      <c r="I51"/>
      <c r="J51"/>
      <c r="K51" s="289"/>
    </row>
    <row r="52" spans="1:13" x14ac:dyDescent="0.25">
      <c r="A52" s="222">
        <v>3</v>
      </c>
      <c r="B52" s="223" t="s">
        <v>150</v>
      </c>
      <c r="C52" s="225">
        <v>3.3580000000000001</v>
      </c>
      <c r="D52" s="225">
        <v>1.448</v>
      </c>
      <c r="E52" s="156" t="s">
        <v>151</v>
      </c>
      <c r="F52" s="226">
        <v>1.3888888888888889E-3</v>
      </c>
      <c r="G52" s="158">
        <v>0.49027777777777781</v>
      </c>
      <c r="I52"/>
      <c r="J52"/>
      <c r="K52" s="289"/>
    </row>
    <row r="53" spans="1:13" x14ac:dyDescent="0.25">
      <c r="A53" s="222">
        <v>4</v>
      </c>
      <c r="B53" s="223" t="s">
        <v>155</v>
      </c>
      <c r="C53" s="225">
        <v>4.806</v>
      </c>
      <c r="D53" s="225">
        <v>1.379</v>
      </c>
      <c r="E53" s="156" t="s">
        <v>156</v>
      </c>
      <c r="F53" s="226">
        <v>1.3888888888888889E-3</v>
      </c>
      <c r="G53" s="158">
        <v>0.4916666666666667</v>
      </c>
      <c r="I53"/>
      <c r="J53"/>
      <c r="K53" s="289"/>
    </row>
    <row r="54" spans="1:13" x14ac:dyDescent="0.25">
      <c r="A54" s="222">
        <v>5</v>
      </c>
      <c r="B54" s="223" t="s">
        <v>28</v>
      </c>
      <c r="C54" s="225">
        <v>6.1849999999999996</v>
      </c>
      <c r="D54" s="225">
        <v>0.89700000000000002</v>
      </c>
      <c r="E54" s="156" t="s">
        <v>29</v>
      </c>
      <c r="F54" s="226">
        <v>6.9444444444444447E-4</v>
      </c>
      <c r="G54" s="158">
        <v>0.49305555555555558</v>
      </c>
      <c r="I54"/>
      <c r="J54"/>
      <c r="K54" s="289"/>
    </row>
    <row r="55" spans="1:13" x14ac:dyDescent="0.25">
      <c r="A55" s="222">
        <v>6</v>
      </c>
      <c r="B55" s="223" t="s">
        <v>31</v>
      </c>
      <c r="C55" s="224">
        <v>7.0819999999999999</v>
      </c>
      <c r="D55" s="225">
        <v>1.1060000000000001</v>
      </c>
      <c r="E55" s="156" t="s">
        <v>32</v>
      </c>
      <c r="F55" s="226">
        <v>6.9444444444444447E-4</v>
      </c>
      <c r="G55" s="158">
        <v>0.49374999999999991</v>
      </c>
      <c r="I55"/>
      <c r="J55"/>
      <c r="K55" s="289"/>
    </row>
    <row r="56" spans="1:13" x14ac:dyDescent="0.25">
      <c r="A56" s="222">
        <v>7</v>
      </c>
      <c r="B56" s="228" t="s">
        <v>149</v>
      </c>
      <c r="C56" s="229">
        <v>8.1880000000000006</v>
      </c>
      <c r="D56" s="230">
        <v>0.67600000000000005</v>
      </c>
      <c r="E56" s="231" t="s">
        <v>148</v>
      </c>
      <c r="F56" s="226">
        <v>6.9444444444444447E-4</v>
      </c>
      <c r="G56" s="232">
        <v>0.49444444444444446</v>
      </c>
      <c r="I56"/>
      <c r="J56"/>
      <c r="K56" s="289"/>
    </row>
    <row r="57" spans="1:13" x14ac:dyDescent="0.25">
      <c r="A57" s="222">
        <v>8</v>
      </c>
      <c r="B57" s="223" t="s">
        <v>123</v>
      </c>
      <c r="C57" s="224">
        <v>8.8640000000000008</v>
      </c>
      <c r="D57" s="225">
        <v>0.45200000000000001</v>
      </c>
      <c r="E57" s="156" t="s">
        <v>134</v>
      </c>
      <c r="F57" s="226">
        <v>0</v>
      </c>
      <c r="G57" s="158">
        <v>0.4951388888888888</v>
      </c>
      <c r="I57"/>
      <c r="J57"/>
      <c r="K57" s="289"/>
    </row>
    <row r="58" spans="1:13" x14ac:dyDescent="0.25">
      <c r="A58" s="222">
        <v>9</v>
      </c>
      <c r="B58" s="223" t="s">
        <v>121</v>
      </c>
      <c r="C58" s="224">
        <v>9.3160000000000007</v>
      </c>
      <c r="D58" s="225">
        <v>1.8660000000000001</v>
      </c>
      <c r="E58" s="156" t="s">
        <v>135</v>
      </c>
      <c r="F58" s="227">
        <v>2.0833333333333333E-3</v>
      </c>
      <c r="G58" s="158">
        <v>0.4951388888888888</v>
      </c>
      <c r="I58"/>
      <c r="J58"/>
      <c r="K58" s="289"/>
    </row>
    <row r="59" spans="1:13" x14ac:dyDescent="0.25">
      <c r="A59" s="222">
        <v>10</v>
      </c>
      <c r="B59" s="223" t="s">
        <v>33</v>
      </c>
      <c r="C59" s="224">
        <v>11.182</v>
      </c>
      <c r="D59" s="225">
        <v>1.464</v>
      </c>
      <c r="E59" s="156" t="s">
        <v>34</v>
      </c>
      <c r="F59" s="227">
        <v>1.3888888888888889E-3</v>
      </c>
      <c r="G59" s="158">
        <v>0.49722222222222223</v>
      </c>
      <c r="I59"/>
      <c r="J59"/>
      <c r="K59" s="289"/>
      <c r="M59" s="81"/>
    </row>
    <row r="60" spans="1:13" x14ac:dyDescent="0.25">
      <c r="A60" s="222">
        <v>11</v>
      </c>
      <c r="B60" s="228" t="s">
        <v>35</v>
      </c>
      <c r="C60" s="229">
        <v>12.646000000000001</v>
      </c>
      <c r="D60" s="230">
        <v>0.17899999999999999</v>
      </c>
      <c r="E60" s="231" t="s">
        <v>36</v>
      </c>
      <c r="F60" s="227">
        <v>0</v>
      </c>
      <c r="G60" s="232">
        <v>0.49861111111111112</v>
      </c>
      <c r="I60"/>
      <c r="J60"/>
      <c r="K60" s="289"/>
      <c r="M60" s="81"/>
    </row>
    <row r="61" spans="1:13" x14ac:dyDescent="0.25">
      <c r="A61" s="222">
        <v>12</v>
      </c>
      <c r="B61" s="223" t="s">
        <v>35</v>
      </c>
      <c r="C61" s="224">
        <v>12.824999999999999</v>
      </c>
      <c r="D61" s="225">
        <v>1.0469999999999999</v>
      </c>
      <c r="E61" s="156" t="s">
        <v>138</v>
      </c>
      <c r="F61" s="227">
        <v>6.9444444444444447E-4</v>
      </c>
      <c r="G61" s="232">
        <v>0.49861111111111112</v>
      </c>
      <c r="I61"/>
      <c r="J61"/>
      <c r="K61" s="289"/>
      <c r="M61" s="81"/>
    </row>
    <row r="62" spans="1:13" x14ac:dyDescent="0.25">
      <c r="A62" s="222">
        <v>13</v>
      </c>
      <c r="B62" s="223" t="s">
        <v>152</v>
      </c>
      <c r="C62" s="224">
        <v>13.872</v>
      </c>
      <c r="D62" s="225">
        <v>0.88</v>
      </c>
      <c r="E62" s="156" t="s">
        <v>153</v>
      </c>
      <c r="F62" s="227">
        <v>6.9444444444444447E-4</v>
      </c>
      <c r="G62" s="232">
        <v>0.49930555555555556</v>
      </c>
      <c r="I62"/>
      <c r="J62"/>
      <c r="K62" s="289"/>
      <c r="M62" s="81"/>
    </row>
    <row r="63" spans="1:13" x14ac:dyDescent="0.25">
      <c r="A63" s="222">
        <v>14</v>
      </c>
      <c r="B63" s="233" t="s">
        <v>43</v>
      </c>
      <c r="C63" s="224">
        <v>14.752000000000001</v>
      </c>
      <c r="D63" s="225">
        <v>4.3879999999999999</v>
      </c>
      <c r="E63" s="234" t="s">
        <v>44</v>
      </c>
      <c r="F63" s="227">
        <v>4.1666666666666666E-3</v>
      </c>
      <c r="G63" s="293">
        <v>0.5</v>
      </c>
      <c r="I63" s="137"/>
      <c r="J63" s="137"/>
      <c r="K63" s="289"/>
      <c r="M63" s="81"/>
    </row>
    <row r="64" spans="1:13" x14ac:dyDescent="0.25">
      <c r="A64" s="222">
        <v>15</v>
      </c>
      <c r="B64" s="235" t="s">
        <v>41</v>
      </c>
      <c r="C64" s="224">
        <v>19.14</v>
      </c>
      <c r="D64" s="225">
        <v>4.9429999999999996</v>
      </c>
      <c r="E64" s="234" t="s">
        <v>45</v>
      </c>
      <c r="F64" s="227">
        <v>2.7777777777777779E-3</v>
      </c>
      <c r="G64" s="158">
        <v>0.50416666666666665</v>
      </c>
      <c r="K64" s="289"/>
      <c r="M64" s="81"/>
    </row>
    <row r="65" spans="1:13" x14ac:dyDescent="0.25">
      <c r="A65" s="222">
        <v>16</v>
      </c>
      <c r="B65" s="235" t="s">
        <v>39</v>
      </c>
      <c r="C65" s="224">
        <v>24.082999999999998</v>
      </c>
      <c r="D65" s="225">
        <v>1.7310000000000001</v>
      </c>
      <c r="E65" s="234" t="s">
        <v>139</v>
      </c>
      <c r="F65" s="227">
        <v>1.3888888888888889E-3</v>
      </c>
      <c r="G65" s="158">
        <v>0.50694444444444442</v>
      </c>
      <c r="K65" s="289"/>
      <c r="M65" s="81"/>
    </row>
    <row r="66" spans="1:13" x14ac:dyDescent="0.25">
      <c r="A66" s="222">
        <v>17</v>
      </c>
      <c r="B66" s="235" t="s">
        <v>37</v>
      </c>
      <c r="C66" s="224">
        <v>25.814</v>
      </c>
      <c r="D66" s="225">
        <v>1.357</v>
      </c>
      <c r="E66" s="234" t="s">
        <v>46</v>
      </c>
      <c r="F66" s="227">
        <v>1.3888888888888889E-3</v>
      </c>
      <c r="G66" s="236">
        <v>0.5083333333333333</v>
      </c>
      <c r="I66" s="40"/>
      <c r="K66" s="289"/>
    </row>
    <row r="67" spans="1:13" x14ac:dyDescent="0.25">
      <c r="A67" s="222">
        <v>18</v>
      </c>
      <c r="B67" s="235" t="s">
        <v>137</v>
      </c>
      <c r="C67" s="224">
        <v>27.170999999999999</v>
      </c>
      <c r="D67" s="225">
        <v>0.83</v>
      </c>
      <c r="E67" s="234" t="s">
        <v>140</v>
      </c>
      <c r="F67" s="227">
        <v>0</v>
      </c>
      <c r="G67" s="236">
        <v>0.50972222222222219</v>
      </c>
      <c r="I67" s="40"/>
      <c r="K67" s="289"/>
    </row>
    <row r="68" spans="1:13" x14ac:dyDescent="0.25">
      <c r="A68" s="222">
        <v>19</v>
      </c>
      <c r="B68" s="235" t="s">
        <v>35</v>
      </c>
      <c r="C68" s="224">
        <v>28.001000000000001</v>
      </c>
      <c r="D68" s="225">
        <v>1.6439999999999999</v>
      </c>
      <c r="E68" s="234" t="s">
        <v>141</v>
      </c>
      <c r="F68" s="227">
        <v>1.3888888888888889E-3</v>
      </c>
      <c r="G68" s="236">
        <v>0.50972222222222219</v>
      </c>
      <c r="I68" s="40"/>
      <c r="K68" s="289"/>
    </row>
    <row r="69" spans="1:13" x14ac:dyDescent="0.25">
      <c r="A69" s="222">
        <v>20</v>
      </c>
      <c r="B69" s="235" t="s">
        <v>33</v>
      </c>
      <c r="C69" s="224">
        <v>29.645</v>
      </c>
      <c r="D69" s="225">
        <v>1.8480000000000001</v>
      </c>
      <c r="E69" s="234" t="s">
        <v>47</v>
      </c>
      <c r="F69" s="227">
        <v>1.3888888888888889E-3</v>
      </c>
      <c r="G69" s="236">
        <v>0.51111111111111107</v>
      </c>
      <c r="I69" s="40"/>
      <c r="K69" s="289"/>
    </row>
    <row r="70" spans="1:13" x14ac:dyDescent="0.25">
      <c r="A70" s="222">
        <v>21</v>
      </c>
      <c r="B70" s="235" t="s">
        <v>121</v>
      </c>
      <c r="C70" s="224">
        <v>31.492999999999999</v>
      </c>
      <c r="D70" s="225">
        <v>0.442</v>
      </c>
      <c r="E70" s="234" t="s">
        <v>122</v>
      </c>
      <c r="F70" s="227">
        <v>0</v>
      </c>
      <c r="G70" s="236">
        <v>0.51249999999999996</v>
      </c>
      <c r="I70" s="40"/>
      <c r="K70" s="289"/>
    </row>
    <row r="71" spans="1:13" x14ac:dyDescent="0.25">
      <c r="A71" s="222">
        <v>22</v>
      </c>
      <c r="B71" s="235" t="s">
        <v>123</v>
      </c>
      <c r="C71" s="224">
        <v>31.934999999999999</v>
      </c>
      <c r="D71" s="225">
        <v>0.73199999999999998</v>
      </c>
      <c r="E71" s="234" t="s">
        <v>124</v>
      </c>
      <c r="F71" s="227">
        <v>6.9444444444444447E-4</v>
      </c>
      <c r="G71" s="236">
        <v>0.51249999999999996</v>
      </c>
      <c r="I71" s="40"/>
      <c r="K71" s="289"/>
    </row>
    <row r="72" spans="1:13" x14ac:dyDescent="0.25">
      <c r="A72" s="222">
        <v>23</v>
      </c>
      <c r="B72" s="228" t="s">
        <v>149</v>
      </c>
      <c r="C72" s="229">
        <v>32.667000000000002</v>
      </c>
      <c r="D72" s="230">
        <v>2.835</v>
      </c>
      <c r="E72" s="231" t="s">
        <v>154</v>
      </c>
      <c r="F72" s="227">
        <v>6.9444444444444447E-4</v>
      </c>
      <c r="G72" s="232">
        <v>0.5131944444444444</v>
      </c>
      <c r="I72" s="40"/>
      <c r="K72" s="289"/>
    </row>
    <row r="73" spans="1:13" x14ac:dyDescent="0.25">
      <c r="A73" s="222">
        <v>24</v>
      </c>
      <c r="B73" s="228" t="s">
        <v>31</v>
      </c>
      <c r="C73" s="229">
        <v>33.694000000000003</v>
      </c>
      <c r="D73" s="230">
        <f>C74-C73</f>
        <v>1.2740000000000009</v>
      </c>
      <c r="E73" s="231" t="s">
        <v>48</v>
      </c>
      <c r="F73" s="227">
        <v>2.0833333333333333E-3</v>
      </c>
      <c r="G73" s="232">
        <v>0.51388888888888884</v>
      </c>
      <c r="I73" s="40"/>
      <c r="K73" s="289"/>
    </row>
    <row r="74" spans="1:13" x14ac:dyDescent="0.25">
      <c r="A74" s="222">
        <v>25</v>
      </c>
      <c r="B74" s="237" t="s">
        <v>157</v>
      </c>
      <c r="C74" s="224">
        <v>34.968000000000004</v>
      </c>
      <c r="D74" s="225">
        <v>2.8519999999999968</v>
      </c>
      <c r="E74" s="234"/>
      <c r="F74" s="238">
        <v>3.4722222222222099E-3</v>
      </c>
      <c r="G74" s="239">
        <v>0.51597222222222217</v>
      </c>
      <c r="K74" s="289"/>
    </row>
    <row r="75" spans="1:13" x14ac:dyDescent="0.25">
      <c r="A75" s="222">
        <v>26</v>
      </c>
      <c r="B75" s="228" t="s">
        <v>31</v>
      </c>
      <c r="C75" s="229">
        <v>37.301000000000002</v>
      </c>
      <c r="D75" s="230">
        <v>1.0029999999999999</v>
      </c>
      <c r="E75" s="231" t="s">
        <v>48</v>
      </c>
      <c r="F75" s="227">
        <v>6.9444444444444447E-4</v>
      </c>
      <c r="G75" s="236">
        <v>0.51874999999999993</v>
      </c>
      <c r="K75" s="289"/>
    </row>
    <row r="76" spans="1:13" x14ac:dyDescent="0.25">
      <c r="A76" s="222">
        <v>27</v>
      </c>
      <c r="B76" s="235" t="s">
        <v>28</v>
      </c>
      <c r="C76" s="224">
        <v>38.304000000000002</v>
      </c>
      <c r="D76" s="225">
        <v>1.216</v>
      </c>
      <c r="E76" s="234" t="s">
        <v>49</v>
      </c>
      <c r="F76" s="226">
        <v>6.9444444444444447E-4</v>
      </c>
      <c r="G76" s="232">
        <v>0.51944444444444449</v>
      </c>
      <c r="K76" s="289"/>
    </row>
    <row r="77" spans="1:13" x14ac:dyDescent="0.25">
      <c r="A77" s="222">
        <v>28</v>
      </c>
      <c r="B77" s="235" t="s">
        <v>142</v>
      </c>
      <c r="C77" s="224">
        <v>39.520000000000003</v>
      </c>
      <c r="D77" s="225">
        <v>0.34699999999999998</v>
      </c>
      <c r="E77" s="234" t="s">
        <v>143</v>
      </c>
      <c r="F77" s="226">
        <v>6.9444444444444447E-4</v>
      </c>
      <c r="G77" s="236">
        <v>0.52013888888888893</v>
      </c>
      <c r="K77" s="289"/>
    </row>
    <row r="78" spans="1:13" x14ac:dyDescent="0.25">
      <c r="A78" s="222">
        <v>29</v>
      </c>
      <c r="B78" s="240" t="s">
        <v>26</v>
      </c>
      <c r="C78" s="224">
        <v>39.866999999999997</v>
      </c>
      <c r="D78" s="225">
        <v>1.8730000000000047</v>
      </c>
      <c r="E78" s="234" t="s">
        <v>27</v>
      </c>
      <c r="F78" s="227">
        <v>2.0833333333333333E-3</v>
      </c>
      <c r="G78" s="236">
        <v>0.52083333333333326</v>
      </c>
      <c r="I78" s="37"/>
      <c r="K78" s="289"/>
    </row>
    <row r="79" spans="1:13" x14ac:dyDescent="0.25">
      <c r="A79" s="222">
        <v>30</v>
      </c>
      <c r="B79" s="235" t="s">
        <v>24</v>
      </c>
      <c r="C79" s="224">
        <v>41.74</v>
      </c>
      <c r="D79" s="225">
        <v>2.13</v>
      </c>
      <c r="E79" s="234" t="s">
        <v>50</v>
      </c>
      <c r="F79" s="226">
        <v>2.0833333333333333E-3</v>
      </c>
      <c r="G79" s="232">
        <v>0.5229166666666667</v>
      </c>
      <c r="K79" s="289"/>
    </row>
    <row r="80" spans="1:13" x14ac:dyDescent="0.25">
      <c r="A80" s="222">
        <v>31</v>
      </c>
      <c r="B80" s="237" t="s">
        <v>174</v>
      </c>
      <c r="C80" s="224">
        <v>44.206000000000003</v>
      </c>
      <c r="D80" s="225">
        <v>2.875</v>
      </c>
      <c r="E80" s="234"/>
      <c r="F80" s="226">
        <v>2.7777777777777779E-3</v>
      </c>
      <c r="G80" s="239">
        <v>0.52569444444444446</v>
      </c>
      <c r="I80" s="39"/>
      <c r="J80" s="4"/>
      <c r="K80" s="289"/>
    </row>
    <row r="81" spans="1:14" x14ac:dyDescent="0.25">
      <c r="A81" s="222">
        <v>32</v>
      </c>
      <c r="B81" s="237" t="s">
        <v>175</v>
      </c>
      <c r="C81" s="224">
        <v>47.081000000000003</v>
      </c>
      <c r="D81" s="225">
        <v>0.69699999999999995</v>
      </c>
      <c r="E81" s="234"/>
      <c r="F81" s="226">
        <v>6.9444444444444447E-4</v>
      </c>
      <c r="G81" s="239">
        <v>0.52847222222222223</v>
      </c>
      <c r="I81" s="39"/>
      <c r="J81" s="4"/>
      <c r="K81" s="289"/>
    </row>
    <row r="82" spans="1:14" ht="15.75" thickBot="1" x14ac:dyDescent="0.3">
      <c r="A82" s="222">
        <v>33</v>
      </c>
      <c r="B82" s="237" t="s">
        <v>176</v>
      </c>
      <c r="C82" s="224">
        <v>47.777999999999999</v>
      </c>
      <c r="D82" s="225">
        <v>0.69699999999999995</v>
      </c>
      <c r="E82" s="234"/>
      <c r="F82" s="226">
        <v>5.6250000000000001E-2</v>
      </c>
      <c r="G82" s="239">
        <v>0.52916666666666656</v>
      </c>
      <c r="I82" s="41"/>
      <c r="J82" s="4"/>
      <c r="K82" s="289"/>
    </row>
    <row r="83" spans="1:14" x14ac:dyDescent="0.25">
      <c r="A83" s="241"/>
      <c r="B83" s="48"/>
      <c r="C83" s="48"/>
      <c r="D83" s="80"/>
      <c r="E83" s="242"/>
      <c r="F83" s="243" t="s">
        <v>15</v>
      </c>
      <c r="G83" s="244" t="s">
        <v>16</v>
      </c>
      <c r="I83" s="41"/>
      <c r="J83" s="4"/>
    </row>
    <row r="84" spans="1:14" x14ac:dyDescent="0.25">
      <c r="A84" s="241"/>
      <c r="B84" s="48"/>
      <c r="C84" s="48"/>
      <c r="D84" s="80"/>
      <c r="E84" s="245"/>
      <c r="F84" s="246" t="s">
        <v>17</v>
      </c>
      <c r="G84" s="247">
        <v>40.177999877929686</v>
      </c>
      <c r="J84" s="81"/>
      <c r="K84" s="81"/>
    </row>
    <row r="85" spans="1:14" x14ac:dyDescent="0.25">
      <c r="A85" s="241"/>
      <c r="B85" s="48"/>
      <c r="C85" s="48"/>
      <c r="D85" s="80"/>
      <c r="E85" s="245"/>
      <c r="F85" s="246" t="s">
        <v>18</v>
      </c>
      <c r="G85" s="248">
        <v>3.9583333333333331E-2</v>
      </c>
      <c r="I85" s="37"/>
    </row>
    <row r="86" spans="1:14" ht="15.75" thickBot="1" x14ac:dyDescent="0.3">
      <c r="A86" s="249"/>
      <c r="B86" s="94"/>
      <c r="C86" s="94"/>
      <c r="D86" s="205"/>
      <c r="E86" s="308" t="s">
        <v>19</v>
      </c>
      <c r="F86" s="309"/>
      <c r="G86" s="250">
        <v>47.2</v>
      </c>
    </row>
    <row r="87" spans="1:14" x14ac:dyDescent="0.25">
      <c r="A87" s="76"/>
      <c r="B87" s="76"/>
      <c r="C87" s="76"/>
      <c r="D87" s="76"/>
      <c r="E87" s="76"/>
      <c r="F87" s="76"/>
      <c r="G87" s="48"/>
      <c r="H87" s="48"/>
      <c r="J87" s="281"/>
      <c r="L87" s="81"/>
    </row>
    <row r="88" spans="1:14" s="7" customFormat="1" x14ac:dyDescent="0.25">
      <c r="A88" s="9" t="s">
        <v>20</v>
      </c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</row>
    <row r="89" spans="1:14" s="8" customFormat="1" x14ac:dyDescent="0.25">
      <c r="A89" s="8" t="s">
        <v>21</v>
      </c>
    </row>
    <row r="90" spans="1:14" s="8" customFormat="1" ht="15.75" customHeight="1" x14ac:dyDescent="0.25">
      <c r="A90" s="11" t="s">
        <v>130</v>
      </c>
      <c r="B90" s="11"/>
      <c r="C90" s="11"/>
      <c r="D90" s="11"/>
      <c r="E90" s="11"/>
      <c r="F90" s="11"/>
      <c r="G90" s="11"/>
      <c r="H90" s="10"/>
      <c r="I90" s="10"/>
      <c r="J90" s="10"/>
      <c r="K90" s="10"/>
      <c r="L90" s="10"/>
      <c r="M90" s="10"/>
      <c r="N90" s="10"/>
    </row>
    <row r="91" spans="1:14" s="8" customFormat="1" ht="12.75" customHeight="1" x14ac:dyDescent="0.25">
      <c r="A91" s="213"/>
      <c r="B91" s="11"/>
      <c r="C91" s="11"/>
      <c r="D91" s="11"/>
      <c r="E91" s="11"/>
      <c r="F91" s="11"/>
      <c r="G91" s="11"/>
      <c r="H91" s="10"/>
      <c r="I91" s="10"/>
      <c r="J91" s="10"/>
      <c r="K91" s="10"/>
      <c r="L91" s="10"/>
      <c r="M91" s="10"/>
      <c r="N91" s="10"/>
    </row>
    <row r="92" spans="1:14" s="5" customFormat="1" x14ac:dyDescent="0.25">
      <c r="A92" s="214"/>
      <c r="B92" s="6"/>
    </row>
    <row r="93" spans="1:14" s="5" customFormat="1" x14ac:dyDescent="0.25">
      <c r="A93" s="215"/>
      <c r="B93" s="14"/>
      <c r="C93" s="14"/>
      <c r="D93" s="14"/>
    </row>
    <row r="94" spans="1:14" s="5" customFormat="1" x14ac:dyDescent="0.25"/>
    <row r="95" spans="1:14" s="5" customFormat="1" x14ac:dyDescent="0.25">
      <c r="A95" s="215"/>
      <c r="B95" s="14"/>
      <c r="C95" s="14"/>
      <c r="D95" s="14"/>
    </row>
    <row r="96" spans="1:14" s="5" customFormat="1" x14ac:dyDescent="0.25">
      <c r="A96" s="215"/>
      <c r="B96" s="14"/>
      <c r="C96" s="14"/>
      <c r="D96" s="14"/>
    </row>
    <row r="97" spans="1:5" s="5" customFormat="1" x14ac:dyDescent="0.25">
      <c r="A97" s="215"/>
      <c r="B97" s="141"/>
      <c r="C97" s="14"/>
      <c r="D97" s="14"/>
    </row>
    <row r="98" spans="1:5" s="5" customFormat="1" x14ac:dyDescent="0.25">
      <c r="A98" s="14"/>
    </row>
    <row r="99" spans="1:5" s="5" customFormat="1" x14ac:dyDescent="0.25">
      <c r="A99" s="14"/>
      <c r="B99" s="267" t="s">
        <v>166</v>
      </c>
      <c r="C99" s="267"/>
      <c r="D99" s="267"/>
    </row>
    <row r="100" spans="1:5" x14ac:dyDescent="0.25">
      <c r="B100" s="267"/>
      <c r="C100" s="267"/>
      <c r="D100" s="267"/>
      <c r="E100" s="5"/>
    </row>
    <row r="101" spans="1:5" x14ac:dyDescent="0.25">
      <c r="B101" s="267" t="s">
        <v>167</v>
      </c>
      <c r="C101" s="267"/>
      <c r="D101" s="267" t="s">
        <v>168</v>
      </c>
    </row>
    <row r="102" spans="1:5" x14ac:dyDescent="0.25">
      <c r="B102" s="267" t="s">
        <v>165</v>
      </c>
      <c r="C102" s="267"/>
      <c r="D102" s="267" t="s">
        <v>111</v>
      </c>
    </row>
  </sheetData>
  <mergeCells count="20">
    <mergeCell ref="E86:F86"/>
    <mergeCell ref="A45:G45"/>
    <mergeCell ref="F17:F19"/>
    <mergeCell ref="E43:F43"/>
    <mergeCell ref="A47:A49"/>
    <mergeCell ref="B47:B49"/>
    <mergeCell ref="C47:C49"/>
    <mergeCell ref="D47:D49"/>
    <mergeCell ref="E47:E49"/>
    <mergeCell ref="F47:F49"/>
    <mergeCell ref="A17:A19"/>
    <mergeCell ref="B17:B19"/>
    <mergeCell ref="C17:C19"/>
    <mergeCell ref="D17:D19"/>
    <mergeCell ref="E17:E19"/>
    <mergeCell ref="A10:E10"/>
    <mergeCell ref="F10:G10"/>
    <mergeCell ref="B12:G12"/>
    <mergeCell ref="C14:E14"/>
    <mergeCell ref="C15:E15"/>
  </mergeCells>
  <pageMargins left="0.19685039370078741" right="0.19685039370078741" top="0.19685039370078741" bottom="0.19685039370078741" header="0.31496062992125984" footer="0.31496062992125984"/>
  <pageSetup paperSize="9" scale="65" fitToWidth="0" fitToHeight="0" pageOrder="overThenDown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63"/>
  <sheetViews>
    <sheetView topLeftCell="A18" zoomScaleNormal="100" zoomScaleSheetLayoutView="70" workbookViewId="0">
      <selection activeCell="J23" sqref="J23"/>
    </sheetView>
  </sheetViews>
  <sheetFormatPr defaultColWidth="8.85546875" defaultRowHeight="15" x14ac:dyDescent="0.25"/>
  <cols>
    <col min="1" max="1" width="3.85546875" style="173" customWidth="1"/>
    <col min="2" max="2" width="16.140625" style="173" bestFit="1" customWidth="1"/>
    <col min="3" max="3" width="8.42578125" style="173" customWidth="1"/>
    <col min="4" max="4" width="8.85546875" style="173" customWidth="1"/>
    <col min="5" max="5" width="9.140625" style="173" customWidth="1"/>
    <col min="6" max="6" width="9.85546875" style="173" customWidth="1"/>
    <col min="7" max="7" width="10.42578125" style="173" customWidth="1"/>
    <col min="8" max="8" width="7.140625" style="173" bestFit="1" customWidth="1"/>
    <col min="9" max="9" width="10.5703125" style="173" customWidth="1"/>
    <col min="10" max="10" width="11.5703125" style="173" customWidth="1"/>
    <col min="11" max="16384" width="8.85546875" style="173"/>
  </cols>
  <sheetData>
    <row r="1" spans="1:10" s="1" customFormat="1" x14ac:dyDescent="0.25">
      <c r="A1" s="1" t="s">
        <v>158</v>
      </c>
    </row>
    <row r="2" spans="1:10" s="1" customFormat="1" x14ac:dyDescent="0.25">
      <c r="A2" s="1" t="s">
        <v>160</v>
      </c>
    </row>
    <row r="3" spans="1:10" s="1" customFormat="1" x14ac:dyDescent="0.25">
      <c r="A3" s="1" t="s">
        <v>159</v>
      </c>
      <c r="I3" s="2"/>
    </row>
    <row r="4" spans="1:10" s="216" customFormat="1" x14ac:dyDescent="0.25">
      <c r="A4" s="3"/>
      <c r="B4" s="3"/>
      <c r="C4" s="3"/>
      <c r="D4" s="3"/>
      <c r="E4" s="3"/>
      <c r="F4" s="3"/>
      <c r="G4" s="3"/>
    </row>
    <row r="5" spans="1:10" s="216" customFormat="1" x14ac:dyDescent="0.25">
      <c r="A5" s="3" t="s">
        <v>111</v>
      </c>
      <c r="B5" s="3"/>
      <c r="C5" s="3"/>
      <c r="D5" s="3"/>
      <c r="E5" s="3"/>
      <c r="F5" s="264" t="s">
        <v>161</v>
      </c>
      <c r="G5" s="265"/>
    </row>
    <row r="6" spans="1:10" s="216" customFormat="1" x14ac:dyDescent="0.25">
      <c r="A6" s="3" t="s">
        <v>0</v>
      </c>
      <c r="B6" s="3"/>
      <c r="C6" s="3"/>
      <c r="D6" s="3"/>
      <c r="E6" s="3"/>
      <c r="F6" s="264" t="s">
        <v>162</v>
      </c>
      <c r="G6" s="1"/>
    </row>
    <row r="7" spans="1:10" s="216" customFormat="1" x14ac:dyDescent="0.25">
      <c r="A7" s="3" t="s">
        <v>113</v>
      </c>
      <c r="B7" s="3"/>
      <c r="C7" s="3"/>
      <c r="D7" s="3"/>
      <c r="E7" s="3"/>
      <c r="F7" s="266" t="s">
        <v>163</v>
      </c>
      <c r="G7" s="1"/>
    </row>
    <row r="8" spans="1:10" s="216" customFormat="1" x14ac:dyDescent="0.25">
      <c r="A8" s="3" t="s">
        <v>1</v>
      </c>
      <c r="B8" s="3"/>
      <c r="C8" s="3"/>
      <c r="D8" s="3"/>
      <c r="E8" s="3"/>
      <c r="F8" s="1" t="s">
        <v>164</v>
      </c>
      <c r="G8" s="1"/>
    </row>
    <row r="10" spans="1:10" x14ac:dyDescent="0.25">
      <c r="A10" s="338" t="s">
        <v>3</v>
      </c>
      <c r="B10" s="338"/>
      <c r="C10" s="338"/>
      <c r="D10" s="338"/>
      <c r="E10" s="338"/>
      <c r="F10" s="339" t="s">
        <v>51</v>
      </c>
      <c r="G10" s="339"/>
      <c r="H10" s="172"/>
      <c r="J10" s="173" t="s">
        <v>2</v>
      </c>
    </row>
    <row r="11" spans="1:10" ht="9.6" customHeight="1" x14ac:dyDescent="0.25">
      <c r="A11" s="171"/>
      <c r="B11" s="171"/>
      <c r="C11" s="171"/>
      <c r="D11" s="171"/>
      <c r="E11" s="171"/>
      <c r="F11" s="83"/>
      <c r="G11" s="84"/>
      <c r="H11" s="84"/>
    </row>
    <row r="12" spans="1:10" ht="20.100000000000001" customHeight="1" x14ac:dyDescent="0.25">
      <c r="A12" s="340" t="s">
        <v>127</v>
      </c>
      <c r="B12" s="340"/>
      <c r="C12" s="340"/>
      <c r="D12" s="340"/>
      <c r="E12" s="340"/>
      <c r="F12" s="340"/>
      <c r="G12" s="340"/>
      <c r="H12" s="85"/>
      <c r="I12" s="86"/>
    </row>
    <row r="13" spans="1:10" ht="15" customHeight="1" x14ac:dyDescent="0.25">
      <c r="A13" s="85"/>
      <c r="B13" s="85"/>
      <c r="C13" s="85"/>
      <c r="D13" s="85"/>
      <c r="E13" s="85"/>
      <c r="F13" s="85"/>
      <c r="G13" s="85"/>
      <c r="H13" s="85"/>
    </row>
    <row r="14" spans="1:10" x14ac:dyDescent="0.25">
      <c r="A14" s="48" t="s">
        <v>4</v>
      </c>
      <c r="B14" s="48"/>
      <c r="C14" s="307" t="s">
        <v>178</v>
      </c>
      <c r="D14" s="307"/>
      <c r="E14" s="307"/>
      <c r="F14" s="303" t="s">
        <v>179</v>
      </c>
      <c r="G14" s="88"/>
      <c r="H14" s="88"/>
    </row>
    <row r="15" spans="1:10" x14ac:dyDescent="0.25">
      <c r="A15" s="89" t="s">
        <v>5</v>
      </c>
      <c r="B15" s="68"/>
      <c r="C15" s="307" t="s">
        <v>165</v>
      </c>
      <c r="D15" s="307"/>
      <c r="E15" s="307"/>
      <c r="F15" s="87"/>
      <c r="G15" s="88"/>
      <c r="H15" s="88"/>
    </row>
    <row r="16" spans="1:10" ht="15.75" thickBot="1" x14ac:dyDescent="0.3">
      <c r="A16" s="90"/>
      <c r="B16" s="90"/>
      <c r="C16" s="90"/>
      <c r="D16" s="68"/>
      <c r="E16" s="68"/>
      <c r="F16" s="90"/>
      <c r="G16" s="90"/>
      <c r="H16" s="68"/>
    </row>
    <row r="17" spans="1:14" ht="14.45" customHeight="1" x14ac:dyDescent="0.25">
      <c r="A17" s="341" t="s">
        <v>6</v>
      </c>
      <c r="B17" s="333" t="s">
        <v>7</v>
      </c>
      <c r="C17" s="333" t="s">
        <v>8</v>
      </c>
      <c r="D17" s="333" t="s">
        <v>9</v>
      </c>
      <c r="E17" s="333" t="s">
        <v>10</v>
      </c>
      <c r="F17" s="333" t="s">
        <v>11</v>
      </c>
      <c r="G17" s="174" t="s">
        <v>12</v>
      </c>
      <c r="H17" s="175" t="s">
        <v>12</v>
      </c>
    </row>
    <row r="18" spans="1:14" x14ac:dyDescent="0.25">
      <c r="A18" s="342"/>
      <c r="B18" s="334"/>
      <c r="C18" s="334"/>
      <c r="D18" s="334"/>
      <c r="E18" s="334"/>
      <c r="F18" s="334"/>
      <c r="G18" s="176" t="s">
        <v>13</v>
      </c>
      <c r="H18" s="177">
        <v>3</v>
      </c>
    </row>
    <row r="19" spans="1:14" ht="15.75" thickBot="1" x14ac:dyDescent="0.3">
      <c r="A19" s="343"/>
      <c r="B19" s="335"/>
      <c r="C19" s="335"/>
      <c r="D19" s="335"/>
      <c r="E19" s="335"/>
      <c r="F19" s="335"/>
      <c r="G19" s="178" t="s">
        <v>107</v>
      </c>
      <c r="H19" s="179" t="s">
        <v>115</v>
      </c>
      <c r="J19" s="4"/>
    </row>
    <row r="20" spans="1:14" x14ac:dyDescent="0.25">
      <c r="A20" s="180">
        <v>1</v>
      </c>
      <c r="B20" s="181" t="s">
        <v>43</v>
      </c>
      <c r="C20" s="182">
        <v>0</v>
      </c>
      <c r="D20" s="182">
        <v>9.3649997711181641</v>
      </c>
      <c r="E20" s="183" t="s">
        <v>44</v>
      </c>
      <c r="F20" s="184">
        <v>7.6388888888888886E-3</v>
      </c>
      <c r="G20" s="166"/>
      <c r="H20" s="384">
        <v>0.5</v>
      </c>
      <c r="I20" s="4" t="s">
        <v>177</v>
      </c>
      <c r="J20" s="4"/>
      <c r="K20" s="4"/>
      <c r="M20" s="291"/>
      <c r="N20" s="290"/>
    </row>
    <row r="21" spans="1:14" x14ac:dyDescent="0.25">
      <c r="A21" s="180">
        <v>2</v>
      </c>
      <c r="B21" s="181" t="s">
        <v>169</v>
      </c>
      <c r="C21" s="182">
        <v>1.9610000000000001</v>
      </c>
      <c r="D21" s="182">
        <v>1.1910000000000001</v>
      </c>
      <c r="E21" s="183" t="s">
        <v>74</v>
      </c>
      <c r="F21" s="184">
        <v>6.9444444444444447E-4</v>
      </c>
      <c r="G21" s="166"/>
      <c r="H21" s="385">
        <v>0.50179529670996326</v>
      </c>
      <c r="K21" s="4"/>
      <c r="N21" s="291"/>
    </row>
    <row r="22" spans="1:14" x14ac:dyDescent="0.25">
      <c r="A22" s="180">
        <v>3</v>
      </c>
      <c r="B22" s="181" t="s">
        <v>91</v>
      </c>
      <c r="C22" s="182">
        <v>3.1520000000000001</v>
      </c>
      <c r="D22" s="182">
        <v>0.72799999999999998</v>
      </c>
      <c r="E22" s="183" t="s">
        <v>94</v>
      </c>
      <c r="F22" s="184">
        <v>6.9444444444444447E-4</v>
      </c>
      <c r="G22" s="166"/>
      <c r="H22" s="385">
        <v>0.50291538069272512</v>
      </c>
      <c r="J22" s="4"/>
      <c r="K22" s="4"/>
      <c r="N22" s="291"/>
    </row>
    <row r="23" spans="1:14" x14ac:dyDescent="0.25">
      <c r="A23" s="180">
        <v>4</v>
      </c>
      <c r="B23" s="181" t="s">
        <v>89</v>
      </c>
      <c r="C23" s="182">
        <v>3.88</v>
      </c>
      <c r="D23" s="182">
        <v>1.8340000000000001</v>
      </c>
      <c r="E23" s="183" t="s">
        <v>95</v>
      </c>
      <c r="F23" s="184">
        <v>1.3888888888888889E-3</v>
      </c>
      <c r="G23" s="166"/>
      <c r="H23" s="385">
        <v>0.50331543965414061</v>
      </c>
      <c r="J23" s="4"/>
      <c r="K23" s="4"/>
      <c r="N23" s="291"/>
    </row>
    <row r="24" spans="1:14" x14ac:dyDescent="0.25">
      <c r="A24" s="180">
        <v>5</v>
      </c>
      <c r="B24" s="181" t="s">
        <v>86</v>
      </c>
      <c r="C24" s="182">
        <v>5.7140000000000004</v>
      </c>
      <c r="D24" s="182">
        <v>1.8759999999999999</v>
      </c>
      <c r="E24" s="183" t="s">
        <v>146</v>
      </c>
      <c r="F24" s="184">
        <v>1.3888888888888889E-3</v>
      </c>
      <c r="G24" s="166"/>
      <c r="H24" s="385">
        <v>0.50458778966658713</v>
      </c>
      <c r="J24" s="4"/>
      <c r="K24" s="4"/>
      <c r="N24" s="291"/>
    </row>
    <row r="25" spans="1:14" x14ac:dyDescent="0.25">
      <c r="A25" s="180">
        <v>6</v>
      </c>
      <c r="B25" s="181" t="s">
        <v>60</v>
      </c>
      <c r="C25" s="182">
        <v>7.59</v>
      </c>
      <c r="D25" s="182">
        <v>1.7749999999999999</v>
      </c>
      <c r="E25" s="183" t="s">
        <v>61</v>
      </c>
      <c r="F25" s="184">
        <v>1.3888888888888889E-3</v>
      </c>
      <c r="G25" s="166"/>
      <c r="H25" s="385">
        <v>0.50598806042917654</v>
      </c>
      <c r="J25" s="4"/>
      <c r="K25" s="4"/>
      <c r="N25" s="291"/>
    </row>
    <row r="26" spans="1:14" x14ac:dyDescent="0.25">
      <c r="A26" s="180">
        <v>7</v>
      </c>
      <c r="B26" s="181" t="s">
        <v>62</v>
      </c>
      <c r="C26" s="185">
        <v>9.3649997711181641</v>
      </c>
      <c r="D26" s="182">
        <v>1.3760004043579102</v>
      </c>
      <c r="E26" s="186" t="s">
        <v>63</v>
      </c>
      <c r="F26" s="187">
        <v>1.3888888888888889E-3</v>
      </c>
      <c r="G26" s="188">
        <v>0.3263888888888889</v>
      </c>
      <c r="H26" s="386">
        <v>0.50784628488319894</v>
      </c>
      <c r="N26" s="291"/>
    </row>
    <row r="27" spans="1:14" x14ac:dyDescent="0.25">
      <c r="A27" s="180">
        <v>8</v>
      </c>
      <c r="B27" s="181" t="s">
        <v>64</v>
      </c>
      <c r="C27" s="185">
        <v>10.741000175476074</v>
      </c>
      <c r="D27" s="182">
        <v>2.0089998245239258</v>
      </c>
      <c r="E27" s="186" t="s">
        <v>65</v>
      </c>
      <c r="F27" s="187">
        <v>1.3888888888888889E-3</v>
      </c>
      <c r="G27" s="188">
        <v>0.32777777777777778</v>
      </c>
      <c r="H27" s="386">
        <v>0.50902692052488585</v>
      </c>
      <c r="N27" s="291"/>
    </row>
    <row r="28" spans="1:14" x14ac:dyDescent="0.25">
      <c r="A28" s="180">
        <v>9</v>
      </c>
      <c r="B28" s="181" t="s">
        <v>66</v>
      </c>
      <c r="C28" s="185">
        <v>12.75</v>
      </c>
      <c r="D28" s="182">
        <v>1.9420003890991211</v>
      </c>
      <c r="E28" s="186" t="s">
        <v>67</v>
      </c>
      <c r="F28" s="187">
        <v>2.0833333333333333E-3</v>
      </c>
      <c r="G28" s="188">
        <v>0.32916666666666666</v>
      </c>
      <c r="H28" s="386">
        <v>0.51063186209576306</v>
      </c>
      <c r="N28" s="291"/>
    </row>
    <row r="29" spans="1:14" x14ac:dyDescent="0.25">
      <c r="A29" s="180">
        <v>10</v>
      </c>
      <c r="B29" s="181" t="s">
        <v>68</v>
      </c>
      <c r="C29" s="185">
        <v>14.692000389099121</v>
      </c>
      <c r="D29" s="182">
        <v>0.88199996948242188</v>
      </c>
      <c r="E29" s="186" t="s">
        <v>69</v>
      </c>
      <c r="F29" s="187">
        <v>6.9444444444444447E-4</v>
      </c>
      <c r="G29" s="188">
        <v>0.33055555555555555</v>
      </c>
      <c r="H29" s="386">
        <v>0.51219099056845485</v>
      </c>
      <c r="N29" s="291"/>
    </row>
    <row r="30" spans="1:14" x14ac:dyDescent="0.25">
      <c r="A30" s="180">
        <v>11</v>
      </c>
      <c r="B30" s="181" t="s">
        <v>70</v>
      </c>
      <c r="C30" s="185">
        <v>15.574000358581543</v>
      </c>
      <c r="D30" s="182">
        <v>3.3849992752075195</v>
      </c>
      <c r="E30" s="186" t="s">
        <v>71</v>
      </c>
      <c r="F30" s="187">
        <v>4.1666666666666666E-3</v>
      </c>
      <c r="G30" s="188">
        <v>0.33194444444444443</v>
      </c>
      <c r="H30" s="386">
        <v>0.51332054093371171</v>
      </c>
      <c r="N30" s="291"/>
    </row>
    <row r="31" spans="1:14" x14ac:dyDescent="0.25">
      <c r="A31" s="180">
        <v>12</v>
      </c>
      <c r="B31" s="181" t="s">
        <v>60</v>
      </c>
      <c r="C31" s="185">
        <v>18.958999633789062</v>
      </c>
      <c r="D31" s="182">
        <v>1.8490009307861328</v>
      </c>
      <c r="E31" s="186" t="s">
        <v>87</v>
      </c>
      <c r="F31" s="187">
        <v>1.3888888888888889E-3</v>
      </c>
      <c r="G31" s="188">
        <v>0.3354166666666667</v>
      </c>
      <c r="H31" s="386">
        <v>0.51716863946462832</v>
      </c>
      <c r="N31" s="291"/>
    </row>
    <row r="32" spans="1:14" x14ac:dyDescent="0.25">
      <c r="A32" s="180">
        <v>13</v>
      </c>
      <c r="B32" s="181" t="s">
        <v>86</v>
      </c>
      <c r="C32" s="185">
        <v>20.808000564575195</v>
      </c>
      <c r="D32" s="182">
        <v>1.8429985046386719</v>
      </c>
      <c r="E32" s="186" t="s">
        <v>88</v>
      </c>
      <c r="F32" s="187">
        <v>2.0833333333333333E-3</v>
      </c>
      <c r="G32" s="188">
        <v>0.33749999999999997</v>
      </c>
      <c r="H32" s="386">
        <v>0.51900165558586642</v>
      </c>
      <c r="N32" s="291"/>
    </row>
    <row r="33" spans="1:14" x14ac:dyDescent="0.25">
      <c r="A33" s="180">
        <v>14</v>
      </c>
      <c r="B33" s="181" t="s">
        <v>89</v>
      </c>
      <c r="C33" s="185">
        <v>22.650999069213867</v>
      </c>
      <c r="D33" s="182">
        <v>0.78200149536132813</v>
      </c>
      <c r="E33" s="186" t="s">
        <v>90</v>
      </c>
      <c r="F33" s="187">
        <v>6.9444444444444447E-4</v>
      </c>
      <c r="G33" s="188">
        <v>0.33888888888888885</v>
      </c>
      <c r="H33" s="386">
        <v>0.52064129935937042</v>
      </c>
      <c r="N33" s="291"/>
    </row>
    <row r="34" spans="1:14" x14ac:dyDescent="0.25">
      <c r="A34" s="180">
        <v>15</v>
      </c>
      <c r="B34" s="181" t="s">
        <v>91</v>
      </c>
      <c r="C34" s="185">
        <v>23.433000564575195</v>
      </c>
      <c r="D34" s="182">
        <v>1.2129993438720703</v>
      </c>
      <c r="E34" s="186" t="s">
        <v>92</v>
      </c>
      <c r="F34" s="187">
        <v>6.9444444444444447E-4</v>
      </c>
      <c r="G34" s="188">
        <v>0.33958333333333335</v>
      </c>
      <c r="H34" s="386">
        <v>0.5211798668774964</v>
      </c>
      <c r="N34" s="291"/>
    </row>
    <row r="35" spans="1:14" x14ac:dyDescent="0.25">
      <c r="A35" s="180">
        <v>16</v>
      </c>
      <c r="B35" s="181" t="s">
        <v>169</v>
      </c>
      <c r="C35" s="185">
        <v>24.645999908447266</v>
      </c>
      <c r="D35" s="182">
        <v>1.2129993438720703</v>
      </c>
      <c r="E35" s="186" t="s">
        <v>93</v>
      </c>
      <c r="F35" s="186" t="s">
        <v>114</v>
      </c>
      <c r="G35" s="188">
        <v>0.34097222222222223</v>
      </c>
      <c r="H35" s="386">
        <v>0.52244239266960635</v>
      </c>
      <c r="N35" s="291"/>
    </row>
    <row r="36" spans="1:14" ht="15.75" thickBot="1" x14ac:dyDescent="0.3">
      <c r="A36" s="180">
        <v>17</v>
      </c>
      <c r="B36" s="189" t="s">
        <v>43</v>
      </c>
      <c r="C36" s="190">
        <v>38.558</v>
      </c>
      <c r="D36" s="191"/>
      <c r="E36" s="192" t="s">
        <v>44</v>
      </c>
      <c r="F36" s="193"/>
      <c r="G36" s="194">
        <v>0.3430555555555555</v>
      </c>
      <c r="H36" s="387">
        <v>0.52392361111111108</v>
      </c>
      <c r="J36" s="4"/>
      <c r="N36" s="291"/>
    </row>
    <row r="37" spans="1:14" x14ac:dyDescent="0.25">
      <c r="A37" s="195"/>
      <c r="B37" s="196"/>
      <c r="C37" s="196"/>
      <c r="D37" s="197"/>
      <c r="E37" s="198"/>
      <c r="F37" s="199" t="s">
        <v>15</v>
      </c>
      <c r="G37" s="200" t="s">
        <v>16</v>
      </c>
      <c r="H37" s="388" t="s">
        <v>16</v>
      </c>
    </row>
    <row r="38" spans="1:14" x14ac:dyDescent="0.25">
      <c r="A38" s="67"/>
      <c r="B38" s="48"/>
      <c r="C38" s="48"/>
      <c r="D38" s="80"/>
      <c r="E38" s="201"/>
      <c r="F38" s="202" t="s">
        <v>17</v>
      </c>
      <c r="G38" s="203">
        <v>17.117000000000001</v>
      </c>
      <c r="H38" s="389">
        <v>26.482000350952148</v>
      </c>
    </row>
    <row r="39" spans="1:14" x14ac:dyDescent="0.25">
      <c r="A39" s="67"/>
      <c r="B39" s="48"/>
      <c r="C39" s="48"/>
      <c r="D39" s="80"/>
      <c r="E39" s="201"/>
      <c r="F39" s="202" t="s">
        <v>18</v>
      </c>
      <c r="G39" s="204">
        <v>1.5972222222222224E-2</v>
      </c>
      <c r="H39" s="390">
        <v>2.437499894036187E-2</v>
      </c>
    </row>
    <row r="40" spans="1:14" ht="15.75" thickBot="1" x14ac:dyDescent="0.3">
      <c r="A40" s="72"/>
      <c r="B40" s="94"/>
      <c r="C40" s="94"/>
      <c r="D40" s="205"/>
      <c r="E40" s="336" t="s">
        <v>19</v>
      </c>
      <c r="F40" s="337"/>
      <c r="G40" s="206">
        <v>43.2</v>
      </c>
      <c r="H40" s="391">
        <v>45.268378636216326</v>
      </c>
    </row>
    <row r="41" spans="1:14" x14ac:dyDescent="0.25">
      <c r="A41" s="63"/>
      <c r="B41" s="63"/>
      <c r="C41" s="207"/>
      <c r="D41" s="63"/>
      <c r="E41" s="63"/>
      <c r="F41" s="63"/>
      <c r="G41" s="208"/>
      <c r="H41" s="95"/>
    </row>
    <row r="42" spans="1:14" s="7" customFormat="1" x14ac:dyDescent="0.25">
      <c r="A42" s="9" t="s">
        <v>20</v>
      </c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</row>
    <row r="43" spans="1:14" s="8" customFormat="1" x14ac:dyDescent="0.25">
      <c r="A43" s="8" t="s">
        <v>21</v>
      </c>
    </row>
    <row r="44" spans="1:14" s="8" customFormat="1" ht="14.45" customHeight="1" x14ac:dyDescent="0.25">
      <c r="A44" s="209" t="s">
        <v>130</v>
      </c>
      <c r="B44" s="209"/>
      <c r="C44" s="209"/>
      <c r="D44" s="209"/>
      <c r="E44" s="209"/>
      <c r="F44" s="209"/>
      <c r="G44" s="209"/>
      <c r="H44" s="210"/>
      <c r="I44" s="210"/>
      <c r="J44" s="210"/>
      <c r="K44" s="210"/>
      <c r="L44" s="210"/>
      <c r="M44" s="210"/>
      <c r="N44" s="210"/>
    </row>
    <row r="45" spans="1:14" s="8" customFormat="1" ht="12.75" customHeight="1" x14ac:dyDescent="0.25">
      <c r="A45" s="209"/>
      <c r="B45" s="209"/>
      <c r="C45" s="209"/>
      <c r="D45" s="209"/>
      <c r="E45" s="209"/>
      <c r="F45" s="209"/>
      <c r="G45" s="209"/>
      <c r="H45" s="210"/>
      <c r="I45" s="210"/>
      <c r="J45" s="210"/>
      <c r="K45" s="210"/>
      <c r="L45" s="210"/>
      <c r="M45" s="210"/>
      <c r="N45" s="210"/>
    </row>
    <row r="46" spans="1:14" s="5" customFormat="1" x14ac:dyDescent="0.25">
      <c r="A46" s="138"/>
      <c r="B46" s="6"/>
    </row>
    <row r="47" spans="1:14" s="5" customFormat="1" x14ac:dyDescent="0.25">
      <c r="A47" s="90"/>
      <c r="B47" s="173"/>
      <c r="C47" s="173"/>
      <c r="D47" s="173"/>
    </row>
    <row r="59" spans="2:4" x14ac:dyDescent="0.25">
      <c r="B59" s="267" t="s">
        <v>166</v>
      </c>
      <c r="C59" s="267"/>
      <c r="D59" s="267"/>
    </row>
    <row r="60" spans="2:4" x14ac:dyDescent="0.25">
      <c r="B60" s="267"/>
      <c r="C60" s="267"/>
      <c r="D60" s="267"/>
    </row>
    <row r="61" spans="2:4" x14ac:dyDescent="0.25">
      <c r="B61" s="267" t="s">
        <v>167</v>
      </c>
      <c r="C61" s="267"/>
      <c r="D61" s="267" t="s">
        <v>168</v>
      </c>
    </row>
    <row r="62" spans="2:4" x14ac:dyDescent="0.25">
      <c r="B62" s="267" t="s">
        <v>165</v>
      </c>
      <c r="C62" s="267"/>
      <c r="D62" s="267" t="s">
        <v>111</v>
      </c>
    </row>
    <row r="63" spans="2:4" x14ac:dyDescent="0.25">
      <c r="B63" s="1"/>
      <c r="C63" s="1"/>
      <c r="D63" s="1"/>
    </row>
  </sheetData>
  <mergeCells count="12">
    <mergeCell ref="F17:F19"/>
    <mergeCell ref="E40:F40"/>
    <mergeCell ref="A10:E10"/>
    <mergeCell ref="F10:G10"/>
    <mergeCell ref="A12:G12"/>
    <mergeCell ref="C14:E14"/>
    <mergeCell ref="C15:E15"/>
    <mergeCell ref="A17:A19"/>
    <mergeCell ref="B17:B19"/>
    <mergeCell ref="C17:C19"/>
    <mergeCell ref="D17:D19"/>
    <mergeCell ref="E17:E19"/>
  </mergeCells>
  <pageMargins left="0.19685039370078741" right="0.19685039370078741" top="0.19685039370078741" bottom="0.19685039370078741" header="0.31496062992125984" footer="0.31496062992125984"/>
  <pageSetup paperSize="9" scale="91" fitToWidth="0" fitToHeight="0" pageOrder="overThenDown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72"/>
  <sheetViews>
    <sheetView zoomScaleNormal="100" zoomScaleSheetLayoutView="100" workbookViewId="0">
      <selection activeCell="A14" sqref="A14:F14"/>
    </sheetView>
  </sheetViews>
  <sheetFormatPr defaultColWidth="8.85546875" defaultRowHeight="15" x14ac:dyDescent="0.25"/>
  <cols>
    <col min="1" max="1" width="3.85546875" style="14" customWidth="1"/>
    <col min="2" max="2" width="17" style="14" bestFit="1" customWidth="1"/>
    <col min="3" max="5" width="8.85546875" style="14"/>
    <col min="6" max="6" width="9.5703125" style="14" customWidth="1"/>
    <col min="7" max="16384" width="8.85546875" style="14"/>
  </cols>
  <sheetData>
    <row r="1" spans="1:10" s="1" customFormat="1" x14ac:dyDescent="0.25">
      <c r="A1" s="1" t="s">
        <v>158</v>
      </c>
    </row>
    <row r="2" spans="1:10" s="1" customFormat="1" x14ac:dyDescent="0.25">
      <c r="A2" s="1" t="s">
        <v>160</v>
      </c>
    </row>
    <row r="3" spans="1:10" s="1" customFormat="1" x14ac:dyDescent="0.25">
      <c r="A3" s="1" t="s">
        <v>159</v>
      </c>
      <c r="I3" s="2"/>
    </row>
    <row r="4" spans="1:10" s="216" customFormat="1" x14ac:dyDescent="0.25">
      <c r="A4" s="3"/>
      <c r="B4" s="3"/>
      <c r="C4" s="3"/>
      <c r="D4" s="3"/>
      <c r="E4" s="3"/>
      <c r="F4" s="3"/>
      <c r="G4" s="3"/>
    </row>
    <row r="5" spans="1:10" s="216" customFormat="1" x14ac:dyDescent="0.25">
      <c r="A5" s="3" t="s">
        <v>111</v>
      </c>
      <c r="B5" s="3"/>
      <c r="C5" s="3"/>
      <c r="D5" s="3"/>
      <c r="E5" s="3"/>
      <c r="F5" s="264" t="s">
        <v>161</v>
      </c>
      <c r="G5" s="265"/>
    </row>
    <row r="6" spans="1:10" s="216" customFormat="1" x14ac:dyDescent="0.25">
      <c r="A6" s="3" t="s">
        <v>0</v>
      </c>
      <c r="B6" s="3"/>
      <c r="C6" s="3"/>
      <c r="D6" s="3"/>
      <c r="E6" s="3"/>
      <c r="F6" s="264" t="s">
        <v>162</v>
      </c>
      <c r="G6" s="1"/>
    </row>
    <row r="7" spans="1:10" s="216" customFormat="1" x14ac:dyDescent="0.25">
      <c r="A7" s="3" t="s">
        <v>113</v>
      </c>
      <c r="B7" s="3"/>
      <c r="C7" s="3"/>
      <c r="D7" s="3"/>
      <c r="E7" s="3"/>
      <c r="F7" s="266" t="s">
        <v>163</v>
      </c>
      <c r="G7" s="1"/>
    </row>
    <row r="8" spans="1:10" s="216" customFormat="1" x14ac:dyDescent="0.25">
      <c r="A8" s="3" t="s">
        <v>1</v>
      </c>
      <c r="B8" s="3"/>
      <c r="C8" s="3"/>
      <c r="D8" s="3"/>
      <c r="E8" s="3"/>
      <c r="F8" s="1" t="s">
        <v>164</v>
      </c>
      <c r="G8" s="1"/>
    </row>
    <row r="9" spans="1:10" x14ac:dyDescent="0.25">
      <c r="A9" s="48"/>
      <c r="B9" s="48"/>
      <c r="C9" s="96"/>
      <c r="D9" s="48"/>
      <c r="E9" s="48"/>
      <c r="F9" s="48"/>
      <c r="G9" s="79"/>
    </row>
    <row r="10" spans="1:10" x14ac:dyDescent="0.25">
      <c r="A10" s="304" t="s">
        <v>3</v>
      </c>
      <c r="B10" s="304"/>
      <c r="C10" s="304"/>
      <c r="D10" s="304"/>
      <c r="E10" s="304"/>
      <c r="F10" s="305" t="s">
        <v>105</v>
      </c>
      <c r="G10" s="305"/>
      <c r="J10" s="139" t="s">
        <v>2</v>
      </c>
    </row>
    <row r="11" spans="1:10" x14ac:dyDescent="0.25">
      <c r="A11" s="43"/>
      <c r="B11" s="43"/>
      <c r="C11" s="43"/>
      <c r="D11" s="43"/>
      <c r="E11" s="43"/>
      <c r="F11" s="42"/>
      <c r="G11" s="42"/>
    </row>
    <row r="12" spans="1:10" x14ac:dyDescent="0.25">
      <c r="A12" s="310" t="s">
        <v>128</v>
      </c>
      <c r="B12" s="310"/>
      <c r="C12" s="310"/>
      <c r="D12" s="310"/>
      <c r="E12" s="310"/>
      <c r="F12" s="310"/>
      <c r="G12" s="50"/>
    </row>
    <row r="13" spans="1:10" x14ac:dyDescent="0.25">
      <c r="A13" s="48"/>
      <c r="B13" s="48"/>
      <c r="C13" s="49"/>
      <c r="D13" s="49"/>
      <c r="E13" s="49"/>
      <c r="F13" s="49"/>
      <c r="G13" s="50"/>
    </row>
    <row r="14" spans="1:10" x14ac:dyDescent="0.25">
      <c r="A14" s="48" t="s">
        <v>4</v>
      </c>
      <c r="B14" s="48"/>
      <c r="C14" s="307" t="s">
        <v>178</v>
      </c>
      <c r="D14" s="307"/>
      <c r="E14" s="307"/>
      <c r="F14" s="303" t="s">
        <v>179</v>
      </c>
      <c r="G14" s="50"/>
    </row>
    <row r="15" spans="1:10" x14ac:dyDescent="0.25">
      <c r="A15" s="89" t="s">
        <v>5</v>
      </c>
      <c r="B15" s="68"/>
      <c r="C15" s="307" t="s">
        <v>165</v>
      </c>
      <c r="D15" s="307"/>
      <c r="E15" s="307"/>
      <c r="F15" s="49"/>
      <c r="G15" s="50"/>
    </row>
    <row r="16" spans="1:10" ht="15.75" thickBot="1" x14ac:dyDescent="0.3">
      <c r="A16" s="52"/>
      <c r="B16" s="52"/>
      <c r="C16" s="52"/>
      <c r="D16" s="48"/>
      <c r="E16" s="48"/>
      <c r="F16" s="52"/>
      <c r="G16" s="48"/>
    </row>
    <row r="17" spans="1:7" ht="14.45" customHeight="1" x14ac:dyDescent="0.25">
      <c r="A17" s="349" t="s">
        <v>6</v>
      </c>
      <c r="B17" s="346" t="s">
        <v>7</v>
      </c>
      <c r="C17" s="346" t="s">
        <v>8</v>
      </c>
      <c r="D17" s="346" t="s">
        <v>9</v>
      </c>
      <c r="E17" s="346" t="s">
        <v>10</v>
      </c>
      <c r="F17" s="346" t="s">
        <v>11</v>
      </c>
      <c r="G17" s="97" t="s">
        <v>12</v>
      </c>
    </row>
    <row r="18" spans="1:7" x14ac:dyDescent="0.25">
      <c r="A18" s="350"/>
      <c r="B18" s="347"/>
      <c r="C18" s="347"/>
      <c r="D18" s="347"/>
      <c r="E18" s="347"/>
      <c r="F18" s="347"/>
      <c r="G18" s="98" t="s">
        <v>13</v>
      </c>
    </row>
    <row r="19" spans="1:7" ht="15.75" thickBot="1" x14ac:dyDescent="0.3">
      <c r="A19" s="351"/>
      <c r="B19" s="348"/>
      <c r="C19" s="348"/>
      <c r="D19" s="348"/>
      <c r="E19" s="348"/>
      <c r="F19" s="348"/>
      <c r="G19" s="99" t="s">
        <v>112</v>
      </c>
    </row>
    <row r="20" spans="1:7" x14ac:dyDescent="0.25">
      <c r="A20" s="29">
        <v>1</v>
      </c>
      <c r="B20" s="30" t="s">
        <v>43</v>
      </c>
      <c r="C20" s="31">
        <v>0</v>
      </c>
      <c r="D20" s="31">
        <v>1.9609999656677246</v>
      </c>
      <c r="E20" s="32" t="s">
        <v>44</v>
      </c>
      <c r="F20" s="33">
        <v>2.0833333333333333E-3</v>
      </c>
      <c r="G20" s="297">
        <v>0.68788194444444439</v>
      </c>
    </row>
    <row r="21" spans="1:7" x14ac:dyDescent="0.25">
      <c r="A21" s="34">
        <v>2</v>
      </c>
      <c r="B21" s="30" t="s">
        <v>169</v>
      </c>
      <c r="C21" s="100">
        <v>1.9609999656677246</v>
      </c>
      <c r="D21" s="31">
        <v>0.91400003433227539</v>
      </c>
      <c r="E21" s="101" t="s">
        <v>74</v>
      </c>
      <c r="F21" s="102">
        <v>1.3888888888888889E-3</v>
      </c>
      <c r="G21" s="298">
        <v>0.68967724115440787</v>
      </c>
    </row>
    <row r="22" spans="1:7" x14ac:dyDescent="0.25">
      <c r="A22" s="34">
        <v>3</v>
      </c>
      <c r="B22" s="30" t="s">
        <v>170</v>
      </c>
      <c r="C22" s="100">
        <v>2.875</v>
      </c>
      <c r="D22" s="31">
        <v>3.0079998970031738</v>
      </c>
      <c r="E22" s="101" t="s">
        <v>77</v>
      </c>
      <c r="F22" s="102">
        <v>2.0833333333333333E-3</v>
      </c>
      <c r="G22" s="298">
        <v>0.69111238263060804</v>
      </c>
    </row>
    <row r="23" spans="1:7" x14ac:dyDescent="0.25">
      <c r="A23" s="34">
        <v>4</v>
      </c>
      <c r="B23" s="30" t="s">
        <v>52</v>
      </c>
      <c r="C23" s="100">
        <v>5.8829998970031738</v>
      </c>
      <c r="D23" s="31">
        <v>2.1550002098083496</v>
      </c>
      <c r="E23" s="101" t="s">
        <v>53</v>
      </c>
      <c r="F23" s="102">
        <v>3.472222222222222E-3</v>
      </c>
      <c r="G23" s="298">
        <v>0.69332259128455997</v>
      </c>
    </row>
    <row r="24" spans="1:7" x14ac:dyDescent="0.25">
      <c r="A24" s="34">
        <v>5</v>
      </c>
      <c r="B24" s="30" t="s">
        <v>54</v>
      </c>
      <c r="C24" s="100">
        <v>8.0380001068115234</v>
      </c>
      <c r="D24" s="31">
        <v>0.86800003051757813</v>
      </c>
      <c r="E24" s="101" t="s">
        <v>55</v>
      </c>
      <c r="F24" s="102">
        <v>6.9444444444444447E-4</v>
      </c>
      <c r="G24" s="298">
        <v>0.69659181884989452</v>
      </c>
    </row>
    <row r="25" spans="1:7" x14ac:dyDescent="0.25">
      <c r="A25" s="34">
        <v>6</v>
      </c>
      <c r="B25" s="30" t="s">
        <v>56</v>
      </c>
      <c r="C25" s="100">
        <v>8.9060001373291016</v>
      </c>
      <c r="D25" s="31">
        <v>0.77199935913085938</v>
      </c>
      <c r="E25" s="101" t="s">
        <v>57</v>
      </c>
      <c r="F25" s="102">
        <v>1.3888888888888889E-3</v>
      </c>
      <c r="G25" s="298">
        <v>0.69789465261987671</v>
      </c>
    </row>
    <row r="26" spans="1:7" x14ac:dyDescent="0.25">
      <c r="A26" s="34">
        <v>7</v>
      </c>
      <c r="B26" s="30" t="s">
        <v>58</v>
      </c>
      <c r="C26" s="100">
        <v>9.6779994964599609</v>
      </c>
      <c r="D26" s="31">
        <v>1.2210006713867187</v>
      </c>
      <c r="E26" s="101" t="s">
        <v>59</v>
      </c>
      <c r="F26" s="102">
        <v>2.0833333333333333E-3</v>
      </c>
      <c r="G26" s="298">
        <v>0.69905339423668444</v>
      </c>
    </row>
    <row r="27" spans="1:7" x14ac:dyDescent="0.25">
      <c r="A27" s="34">
        <v>8</v>
      </c>
      <c r="B27" s="30" t="s">
        <v>60</v>
      </c>
      <c r="C27" s="100">
        <v>10.89900016784668</v>
      </c>
      <c r="D27" s="31">
        <v>0.53699970245361328</v>
      </c>
      <c r="E27" s="101" t="s">
        <v>61</v>
      </c>
      <c r="F27" s="102">
        <v>6.9444444444444447E-4</v>
      </c>
      <c r="G27" s="298">
        <v>0.70088389376250981</v>
      </c>
    </row>
    <row r="28" spans="1:7" x14ac:dyDescent="0.25">
      <c r="A28" s="34">
        <v>9</v>
      </c>
      <c r="B28" s="30" t="s">
        <v>72</v>
      </c>
      <c r="C28" s="100">
        <v>11.435999870300293</v>
      </c>
      <c r="D28" s="31">
        <v>0.72500038146972656</v>
      </c>
      <c r="E28" s="101" t="s">
        <v>73</v>
      </c>
      <c r="F28" s="102">
        <v>6.9444444444444447E-4</v>
      </c>
      <c r="G28" s="298">
        <v>0.70145983500290143</v>
      </c>
    </row>
    <row r="29" spans="1:7" x14ac:dyDescent="0.25">
      <c r="A29" s="34">
        <v>10</v>
      </c>
      <c r="B29" s="30" t="s">
        <v>75</v>
      </c>
      <c r="C29" s="100">
        <v>12.16100025177002</v>
      </c>
      <c r="D29" s="31">
        <v>1.3210000991821289</v>
      </c>
      <c r="E29" s="101" t="s">
        <v>76</v>
      </c>
      <c r="F29" s="102">
        <v>6.9444444444444447E-4</v>
      </c>
      <c r="G29" s="298">
        <v>0.70212639136492139</v>
      </c>
    </row>
    <row r="30" spans="1:7" x14ac:dyDescent="0.25">
      <c r="A30" s="34">
        <v>11</v>
      </c>
      <c r="B30" s="30" t="s">
        <v>78</v>
      </c>
      <c r="C30" s="100">
        <v>13.482000350952148</v>
      </c>
      <c r="D30" s="31">
        <v>1.2269992828369141</v>
      </c>
      <c r="E30" s="101" t="s">
        <v>79</v>
      </c>
      <c r="F30" s="102">
        <v>1.3888888888888889E-3</v>
      </c>
      <c r="G30" s="298">
        <v>0.70336805555555548</v>
      </c>
    </row>
    <row r="31" spans="1:7" x14ac:dyDescent="0.25">
      <c r="A31" s="34">
        <v>12</v>
      </c>
      <c r="B31" s="30" t="s">
        <v>75</v>
      </c>
      <c r="C31" s="100">
        <v>14.708999633789062</v>
      </c>
      <c r="D31" s="31">
        <v>0.72000026702880859</v>
      </c>
      <c r="E31" s="101" t="s">
        <v>99</v>
      </c>
      <c r="F31" s="102">
        <v>6.9444444444444447E-4</v>
      </c>
      <c r="G31" s="298">
        <v>0.70451744853938014</v>
      </c>
    </row>
    <row r="32" spans="1:7" x14ac:dyDescent="0.25">
      <c r="A32" s="34">
        <v>13</v>
      </c>
      <c r="B32" s="30" t="s">
        <v>72</v>
      </c>
      <c r="C32" s="100">
        <v>15.428999900817871</v>
      </c>
      <c r="D32" s="31">
        <v>3.3469991683959961</v>
      </c>
      <c r="E32" s="101" t="s">
        <v>100</v>
      </c>
      <c r="F32" s="102">
        <v>3.472222222222222E-3</v>
      </c>
      <c r="G32" s="298">
        <v>0.70519190899783557</v>
      </c>
    </row>
    <row r="33" spans="1:7" x14ac:dyDescent="0.25">
      <c r="A33" s="34">
        <v>14</v>
      </c>
      <c r="B33" s="30" t="s">
        <v>70</v>
      </c>
      <c r="C33" s="100">
        <v>18.775999069213867</v>
      </c>
      <c r="D33" s="31">
        <v>0.88100051879882813</v>
      </c>
      <c r="E33" s="101" t="s">
        <v>106</v>
      </c>
      <c r="F33" s="102">
        <v>6.9444444444444447E-4</v>
      </c>
      <c r="G33" s="298">
        <v>0.70892361111111102</v>
      </c>
    </row>
    <row r="34" spans="1:7" x14ac:dyDescent="0.25">
      <c r="A34" s="34">
        <v>15</v>
      </c>
      <c r="B34" s="30" t="s">
        <v>68</v>
      </c>
      <c r="C34" s="100">
        <v>19.656999588012695</v>
      </c>
      <c r="D34" s="31">
        <v>0.88199996948242188</v>
      </c>
      <c r="E34" s="101" t="s">
        <v>69</v>
      </c>
      <c r="F34" s="102">
        <v>1.3888888888888889E-3</v>
      </c>
      <c r="G34" s="298">
        <v>0.70958682390178818</v>
      </c>
    </row>
    <row r="35" spans="1:7" x14ac:dyDescent="0.25">
      <c r="A35" s="34">
        <v>16</v>
      </c>
      <c r="B35" s="30" t="s">
        <v>70</v>
      </c>
      <c r="C35" s="100">
        <v>20.538999557495117</v>
      </c>
      <c r="D35" s="31">
        <v>3.3850002288818359</v>
      </c>
      <c r="E35" s="101" t="s">
        <v>71</v>
      </c>
      <c r="F35" s="102">
        <v>3.472222222222222E-3</v>
      </c>
      <c r="G35" s="298">
        <v>0.71072916666666663</v>
      </c>
    </row>
    <row r="36" spans="1:7" x14ac:dyDescent="0.25">
      <c r="A36" s="34">
        <v>17</v>
      </c>
      <c r="B36" s="30" t="s">
        <v>60</v>
      </c>
      <c r="C36" s="100">
        <v>23.923999786376953</v>
      </c>
      <c r="D36" s="31">
        <v>1.8490009307861328</v>
      </c>
      <c r="E36" s="101" t="s">
        <v>87</v>
      </c>
      <c r="F36" s="102">
        <v>2.0833333333333333E-3</v>
      </c>
      <c r="G36" s="298">
        <v>0.71456447279796165</v>
      </c>
    </row>
    <row r="37" spans="1:7" x14ac:dyDescent="0.25">
      <c r="A37" s="34">
        <v>18</v>
      </c>
      <c r="B37" s="30" t="s">
        <v>86</v>
      </c>
      <c r="C37" s="100">
        <v>25.773000717163086</v>
      </c>
      <c r="D37" s="31">
        <v>1.8429985046386719</v>
      </c>
      <c r="E37" s="101" t="s">
        <v>88</v>
      </c>
      <c r="F37" s="102">
        <v>1.3888888888888889E-3</v>
      </c>
      <c r="G37" s="298">
        <v>0.71639748891919974</v>
      </c>
    </row>
    <row r="38" spans="1:7" x14ac:dyDescent="0.25">
      <c r="A38" s="34">
        <v>19</v>
      </c>
      <c r="B38" s="30" t="s">
        <v>89</v>
      </c>
      <c r="C38" s="100">
        <v>27.615999221801758</v>
      </c>
      <c r="D38" s="31">
        <v>0.78200149536132813</v>
      </c>
      <c r="E38" s="101" t="s">
        <v>90</v>
      </c>
      <c r="F38" s="102">
        <v>6.9444444444444447E-4</v>
      </c>
      <c r="G38" s="298">
        <v>0.71803713269270364</v>
      </c>
    </row>
    <row r="39" spans="1:7" x14ac:dyDescent="0.25">
      <c r="A39" s="34">
        <v>20</v>
      </c>
      <c r="B39" s="30" t="s">
        <v>91</v>
      </c>
      <c r="C39" s="100">
        <v>28.398000717163086</v>
      </c>
      <c r="D39" s="31">
        <v>1.2129993438720703</v>
      </c>
      <c r="E39" s="101" t="s">
        <v>92</v>
      </c>
      <c r="F39" s="102">
        <v>1.3888888888888889E-3</v>
      </c>
      <c r="G39" s="298">
        <v>0.71857638888888886</v>
      </c>
    </row>
    <row r="40" spans="1:7" x14ac:dyDescent="0.25">
      <c r="A40" s="34">
        <v>21</v>
      </c>
      <c r="B40" s="30" t="s">
        <v>169</v>
      </c>
      <c r="C40" s="100">
        <v>29.611000061035156</v>
      </c>
      <c r="D40" s="31">
        <v>2.8380012512207031</v>
      </c>
      <c r="E40" s="101" t="s">
        <v>93</v>
      </c>
      <c r="F40" s="102">
        <v>2.0833333333333333E-3</v>
      </c>
      <c r="G40" s="298">
        <v>0.71983822600293956</v>
      </c>
    </row>
    <row r="41" spans="1:7" ht="15" customHeight="1" x14ac:dyDescent="0.25">
      <c r="A41" s="34">
        <v>22</v>
      </c>
      <c r="B41" s="30" t="s">
        <v>41</v>
      </c>
      <c r="C41" s="100">
        <v>32.449001312255859</v>
      </c>
      <c r="D41" s="31">
        <v>4.503997802734375</v>
      </c>
      <c r="E41" s="101" t="s">
        <v>45</v>
      </c>
      <c r="F41" s="102">
        <v>3.472222222222222E-3</v>
      </c>
      <c r="G41" s="298">
        <v>0.72188651418531657</v>
      </c>
    </row>
    <row r="42" spans="1:7" ht="15" customHeight="1" x14ac:dyDescent="0.25">
      <c r="A42" s="152">
        <v>23</v>
      </c>
      <c r="B42" s="153" t="s">
        <v>144</v>
      </c>
      <c r="C42" s="154">
        <v>36.512999999999998</v>
      </c>
      <c r="D42" s="155">
        <v>0.45300000000000001</v>
      </c>
      <c r="E42" s="156" t="s">
        <v>145</v>
      </c>
      <c r="F42" s="157">
        <v>6.9444444444444447E-4</v>
      </c>
      <c r="G42" s="299">
        <v>0.72430555555555554</v>
      </c>
    </row>
    <row r="43" spans="1:7" ht="15.75" thickBot="1" x14ac:dyDescent="0.3">
      <c r="A43" s="34">
        <v>24</v>
      </c>
      <c r="B43" s="30" t="s">
        <v>14</v>
      </c>
      <c r="C43" s="100">
        <v>36.952999114990234</v>
      </c>
      <c r="D43" s="31">
        <v>-36.952999114990234</v>
      </c>
      <c r="E43" s="101" t="s">
        <v>22</v>
      </c>
      <c r="F43" s="101"/>
      <c r="G43" s="298">
        <v>0.72524305555555546</v>
      </c>
    </row>
    <row r="44" spans="1:7" x14ac:dyDescent="0.25">
      <c r="A44" s="35"/>
      <c r="B44" s="103"/>
      <c r="C44" s="103"/>
      <c r="D44" s="104"/>
      <c r="E44" s="251"/>
      <c r="F44" s="252" t="s">
        <v>15</v>
      </c>
      <c r="G44" s="300" t="s">
        <v>16</v>
      </c>
    </row>
    <row r="45" spans="1:7" x14ac:dyDescent="0.25">
      <c r="A45" s="16"/>
      <c r="B45" s="15"/>
      <c r="C45" s="15"/>
      <c r="D45" s="105"/>
      <c r="E45" s="253"/>
      <c r="F45" s="254" t="s">
        <v>17</v>
      </c>
      <c r="G45" s="296"/>
    </row>
    <row r="46" spans="1:7" x14ac:dyDescent="0.25">
      <c r="A46" s="16"/>
      <c r="B46" s="15"/>
      <c r="C46" s="15"/>
      <c r="D46" s="105"/>
      <c r="E46" s="253"/>
      <c r="F46" s="254" t="s">
        <v>18</v>
      </c>
      <c r="G46" s="301">
        <v>3.7638889418707952E-2</v>
      </c>
    </row>
    <row r="47" spans="1:7" ht="15.75" thickBot="1" x14ac:dyDescent="0.3">
      <c r="A47" s="17"/>
      <c r="B47" s="36"/>
      <c r="C47" s="36"/>
      <c r="D47" s="106"/>
      <c r="E47" s="344" t="s">
        <v>19</v>
      </c>
      <c r="F47" s="345"/>
      <c r="G47" s="302">
        <v>40.995941429617609</v>
      </c>
    </row>
    <row r="48" spans="1:7" x14ac:dyDescent="0.25">
      <c r="A48" s="68"/>
      <c r="B48" s="68"/>
      <c r="C48" s="68"/>
      <c r="D48" s="68"/>
      <c r="E48" s="107"/>
      <c r="F48" s="68"/>
      <c r="G48" s="75"/>
    </row>
    <row r="49" spans="1:14" s="7" customFormat="1" x14ac:dyDescent="0.25">
      <c r="A49" s="9" t="s">
        <v>20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</row>
    <row r="50" spans="1:14" s="8" customFormat="1" x14ac:dyDescent="0.25">
      <c r="A50" s="8" t="s">
        <v>21</v>
      </c>
    </row>
    <row r="51" spans="1:14" s="8" customFormat="1" ht="14.45" customHeight="1" x14ac:dyDescent="0.25">
      <c r="A51" s="11" t="s">
        <v>130</v>
      </c>
      <c r="B51" s="11"/>
      <c r="C51" s="11"/>
      <c r="D51" s="11"/>
      <c r="E51" s="11"/>
      <c r="F51" s="11"/>
      <c r="G51" s="11"/>
      <c r="H51" s="10"/>
      <c r="I51" s="10"/>
      <c r="J51" s="10"/>
      <c r="K51" s="10"/>
      <c r="L51" s="10"/>
      <c r="M51" s="10"/>
      <c r="N51" s="10"/>
    </row>
    <row r="52" spans="1:14" s="8" customFormat="1" ht="12.75" customHeight="1" x14ac:dyDescent="0.25">
      <c r="B52" s="11"/>
      <c r="C52" s="11"/>
      <c r="D52" s="11"/>
      <c r="E52" s="11"/>
      <c r="F52" s="11"/>
      <c r="G52" s="11"/>
      <c r="H52" s="10"/>
      <c r="I52" s="10"/>
      <c r="J52" s="10"/>
      <c r="K52" s="10"/>
      <c r="L52" s="10"/>
      <c r="M52" s="10"/>
      <c r="N52" s="10"/>
    </row>
    <row r="53" spans="1:14" s="5" customFormat="1" x14ac:dyDescent="0.25">
      <c r="A53" s="138"/>
      <c r="B53" s="6"/>
    </row>
    <row r="54" spans="1:14" s="5" customFormat="1" x14ac:dyDescent="0.25">
      <c r="A54" s="90"/>
    </row>
    <row r="55" spans="1:14" s="5" customFormat="1" x14ac:dyDescent="0.25">
      <c r="A55" s="14"/>
    </row>
    <row r="56" spans="1:14" s="5" customFormat="1" x14ac:dyDescent="0.25">
      <c r="A56" s="14"/>
    </row>
    <row r="57" spans="1:14" s="5" customFormat="1" x14ac:dyDescent="0.25">
      <c r="A57" s="14"/>
    </row>
    <row r="68" spans="2:4" x14ac:dyDescent="0.25">
      <c r="B68" s="267" t="s">
        <v>166</v>
      </c>
      <c r="C68" s="267"/>
      <c r="D68" s="267"/>
    </row>
    <row r="69" spans="2:4" x14ac:dyDescent="0.25">
      <c r="B69" s="267"/>
      <c r="C69" s="267"/>
      <c r="D69" s="267"/>
    </row>
    <row r="70" spans="2:4" x14ac:dyDescent="0.25">
      <c r="B70" s="267" t="s">
        <v>167</v>
      </c>
      <c r="C70" s="267"/>
      <c r="D70" s="267" t="s">
        <v>168</v>
      </c>
    </row>
    <row r="71" spans="2:4" x14ac:dyDescent="0.25">
      <c r="B71" s="267" t="s">
        <v>165</v>
      </c>
      <c r="C71" s="267"/>
      <c r="D71" s="267" t="s">
        <v>111</v>
      </c>
    </row>
    <row r="72" spans="2:4" x14ac:dyDescent="0.25">
      <c r="B72" s="1"/>
      <c r="C72" s="1"/>
      <c r="D72" s="1"/>
    </row>
  </sheetData>
  <mergeCells count="12">
    <mergeCell ref="E47:F47"/>
    <mergeCell ref="F17:F19"/>
    <mergeCell ref="A10:E10"/>
    <mergeCell ref="F10:G10"/>
    <mergeCell ref="A12:F12"/>
    <mergeCell ref="C14:E14"/>
    <mergeCell ref="C15:E15"/>
    <mergeCell ref="A17:A19"/>
    <mergeCell ref="B17:B19"/>
    <mergeCell ref="C17:C19"/>
    <mergeCell ref="D17:D19"/>
    <mergeCell ref="E17:E19"/>
  </mergeCells>
  <pageMargins left="0.19685039370078741" right="0.19685039370078741" top="0.19685039370078741" bottom="0.19685039370078741" header="0.31496062992125984" footer="0.31496062992125984"/>
  <pageSetup paperSize="9" scale="90" fitToWidth="0" fitToHeight="0" pageOrder="overThenDown" orientation="portrait" r:id="rId1"/>
  <headerFooter alignWithMargins="0"/>
  <colBreaks count="1" manualBreakCount="1">
    <brk id="13" max="60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07"/>
  <sheetViews>
    <sheetView zoomScaleNormal="100" workbookViewId="0">
      <selection activeCell="A80" sqref="A80:XFD82"/>
    </sheetView>
  </sheetViews>
  <sheetFormatPr defaultColWidth="8.85546875" defaultRowHeight="15" x14ac:dyDescent="0.25"/>
  <cols>
    <col min="1" max="1" width="3.140625" style="14" customWidth="1"/>
    <col min="2" max="2" width="19.42578125" style="14" bestFit="1" customWidth="1"/>
    <col min="3" max="5" width="8.85546875" style="14"/>
    <col min="6" max="6" width="8.85546875" style="14" customWidth="1"/>
    <col min="7" max="8" width="8.85546875" style="14"/>
    <col min="9" max="9" width="6.140625" style="14" customWidth="1"/>
    <col min="10" max="10" width="3.140625" style="14" customWidth="1"/>
    <col min="11" max="11" width="5.5703125" style="14" customWidth="1"/>
    <col min="12" max="12" width="13.5703125" style="14" bestFit="1" customWidth="1"/>
    <col min="13" max="15" width="8.85546875" style="14"/>
    <col min="16" max="16" width="9.42578125" style="14" customWidth="1"/>
    <col min="17" max="17" width="8.85546875" style="14"/>
    <col min="18" max="18" width="6.85546875" style="14" bestFit="1" customWidth="1"/>
    <col min="19" max="19" width="8.85546875" style="14"/>
    <col min="20" max="20" width="17.140625" style="14" customWidth="1"/>
    <col min="21" max="16384" width="8.85546875" style="14"/>
  </cols>
  <sheetData>
    <row r="1" spans="1:17" s="1" customFormat="1" x14ac:dyDescent="0.25">
      <c r="A1" s="1" t="s">
        <v>158</v>
      </c>
    </row>
    <row r="2" spans="1:17" s="1" customFormat="1" x14ac:dyDescent="0.25">
      <c r="A2" s="1" t="s">
        <v>160</v>
      </c>
    </row>
    <row r="3" spans="1:17" s="1" customFormat="1" x14ac:dyDescent="0.25">
      <c r="A3" s="1" t="s">
        <v>159</v>
      </c>
      <c r="I3" s="2"/>
    </row>
    <row r="4" spans="1:17" s="216" customFormat="1" x14ac:dyDescent="0.25">
      <c r="A4" s="3"/>
      <c r="B4" s="3"/>
      <c r="C4" s="3"/>
      <c r="D4" s="3"/>
      <c r="E4" s="3"/>
      <c r="F4" s="3"/>
      <c r="G4" s="3"/>
    </row>
    <row r="5" spans="1:17" s="216" customFormat="1" x14ac:dyDescent="0.25">
      <c r="A5" s="3" t="s">
        <v>111</v>
      </c>
      <c r="B5" s="3"/>
      <c r="C5" s="3"/>
      <c r="D5" s="3"/>
      <c r="E5" s="3"/>
      <c r="F5" s="264" t="s">
        <v>161</v>
      </c>
      <c r="G5" s="265"/>
    </row>
    <row r="6" spans="1:17" s="216" customFormat="1" x14ac:dyDescent="0.25">
      <c r="A6" s="3" t="s">
        <v>0</v>
      </c>
      <c r="B6" s="3"/>
      <c r="C6" s="3"/>
      <c r="D6" s="3"/>
      <c r="E6" s="3"/>
      <c r="F6" s="264" t="s">
        <v>162</v>
      </c>
      <c r="G6" s="1"/>
    </row>
    <row r="7" spans="1:17" s="216" customFormat="1" x14ac:dyDescent="0.25">
      <c r="A7" s="3" t="s">
        <v>113</v>
      </c>
      <c r="B7" s="3"/>
      <c r="C7" s="3"/>
      <c r="D7" s="3"/>
      <c r="E7" s="3"/>
      <c r="F7" s="266" t="s">
        <v>163</v>
      </c>
      <c r="G7" s="1"/>
    </row>
    <row r="8" spans="1:17" s="216" customFormat="1" x14ac:dyDescent="0.25">
      <c r="A8" s="3" t="s">
        <v>1</v>
      </c>
      <c r="B8" s="3"/>
      <c r="C8" s="3"/>
      <c r="D8" s="3"/>
      <c r="E8" s="3"/>
      <c r="F8" s="1" t="s">
        <v>164</v>
      </c>
      <c r="G8" s="1"/>
    </row>
    <row r="9" spans="1:17" x14ac:dyDescent="0.25">
      <c r="K9" s="68"/>
      <c r="L9" s="68"/>
      <c r="M9" s="108"/>
      <c r="N9" s="68"/>
      <c r="O9" s="68"/>
      <c r="P9" s="68"/>
      <c r="Q9" s="95"/>
    </row>
    <row r="10" spans="1:17" x14ac:dyDescent="0.25">
      <c r="A10" s="354" t="s">
        <v>3</v>
      </c>
      <c r="B10" s="354"/>
      <c r="C10" s="354"/>
      <c r="D10" s="354"/>
      <c r="E10" s="354"/>
      <c r="F10" s="109" t="s">
        <v>108</v>
      </c>
      <c r="G10" s="110"/>
      <c r="J10" s="14" t="s">
        <v>2</v>
      </c>
      <c r="K10" s="354"/>
      <c r="L10" s="354"/>
      <c r="M10" s="354"/>
      <c r="N10" s="354"/>
      <c r="O10" s="354"/>
      <c r="P10" s="109"/>
      <c r="Q10" s="84"/>
    </row>
    <row r="11" spans="1:17" x14ac:dyDescent="0.25">
      <c r="A11" s="111"/>
      <c r="B11" s="111"/>
      <c r="C11" s="111"/>
      <c r="D11" s="111"/>
      <c r="E11" s="111"/>
      <c r="F11" s="109"/>
      <c r="G11" s="110"/>
      <c r="K11" s="82"/>
      <c r="L11" s="82"/>
      <c r="M11" s="82"/>
      <c r="N11" s="82"/>
      <c r="O11" s="82"/>
      <c r="P11" s="83"/>
      <c r="Q11" s="84"/>
    </row>
    <row r="12" spans="1:17" ht="14.1" customHeight="1" x14ac:dyDescent="0.25">
      <c r="A12" s="357" t="s">
        <v>119</v>
      </c>
      <c r="B12" s="357"/>
      <c r="C12" s="357"/>
      <c r="D12" s="357"/>
      <c r="E12" s="357"/>
      <c r="F12" s="357"/>
      <c r="G12" s="112"/>
      <c r="Q12" s="88"/>
    </row>
    <row r="13" spans="1:17" x14ac:dyDescent="0.25">
      <c r="A13" s="13"/>
      <c r="B13" s="13"/>
      <c r="C13" s="113"/>
      <c r="D13" s="113"/>
      <c r="E13" s="113"/>
      <c r="F13" s="113"/>
      <c r="G13" s="112"/>
      <c r="K13" s="68"/>
      <c r="L13" s="68"/>
      <c r="M13" s="87"/>
      <c r="N13" s="87"/>
      <c r="O13" s="87"/>
      <c r="P13" s="87"/>
      <c r="Q13" s="88"/>
    </row>
    <row r="14" spans="1:17" x14ac:dyDescent="0.25">
      <c r="A14" s="48" t="s">
        <v>4</v>
      </c>
      <c r="B14" s="48"/>
      <c r="C14" s="307" t="s">
        <v>178</v>
      </c>
      <c r="D14" s="307"/>
      <c r="E14" s="307"/>
      <c r="F14" s="303" t="s">
        <v>179</v>
      </c>
      <c r="G14" s="112"/>
      <c r="K14" s="13"/>
      <c r="L14" s="68"/>
      <c r="M14" s="352"/>
      <c r="N14" s="352"/>
      <c r="O14" s="352"/>
      <c r="P14" s="87"/>
      <c r="Q14" s="88"/>
    </row>
    <row r="15" spans="1:17" x14ac:dyDescent="0.25">
      <c r="A15" s="114" t="s">
        <v>5</v>
      </c>
      <c r="B15" s="13"/>
      <c r="C15" s="307" t="s">
        <v>165</v>
      </c>
      <c r="D15" s="307"/>
      <c r="E15" s="307"/>
      <c r="F15" s="113"/>
      <c r="G15" s="112"/>
      <c r="K15" s="114"/>
      <c r="L15" s="68"/>
      <c r="M15" s="353"/>
      <c r="N15" s="353"/>
      <c r="O15" s="353"/>
      <c r="P15" s="87"/>
      <c r="Q15" s="88"/>
    </row>
    <row r="16" spans="1:17" ht="15.75" thickBot="1" x14ac:dyDescent="0.3">
      <c r="A16" s="115"/>
      <c r="B16" s="115"/>
      <c r="C16" s="115"/>
      <c r="D16" s="13"/>
      <c r="E16" s="13"/>
      <c r="F16" s="115"/>
      <c r="G16" s="13"/>
      <c r="K16" s="90"/>
      <c r="L16" s="90"/>
      <c r="M16" s="90"/>
      <c r="N16" s="68"/>
      <c r="O16" s="68"/>
      <c r="P16" s="90"/>
      <c r="Q16" s="68"/>
    </row>
    <row r="17" spans="1:7" ht="14.45" customHeight="1" x14ac:dyDescent="0.25">
      <c r="A17" s="358" t="s">
        <v>6</v>
      </c>
      <c r="B17" s="361" t="s">
        <v>7</v>
      </c>
      <c r="C17" s="361" t="s">
        <v>8</v>
      </c>
      <c r="D17" s="361" t="s">
        <v>9</v>
      </c>
      <c r="E17" s="361" t="s">
        <v>10</v>
      </c>
      <c r="F17" s="361" t="s">
        <v>11</v>
      </c>
      <c r="G17" s="91" t="s">
        <v>12</v>
      </c>
    </row>
    <row r="18" spans="1:7" x14ac:dyDescent="0.25">
      <c r="A18" s="359"/>
      <c r="B18" s="362"/>
      <c r="C18" s="362"/>
      <c r="D18" s="362"/>
      <c r="E18" s="362"/>
      <c r="F18" s="362"/>
      <c r="G18" s="92" t="s">
        <v>13</v>
      </c>
    </row>
    <row r="19" spans="1:7" ht="15.75" thickBot="1" x14ac:dyDescent="0.3">
      <c r="A19" s="360"/>
      <c r="B19" s="363"/>
      <c r="C19" s="363"/>
      <c r="D19" s="363"/>
      <c r="E19" s="363"/>
      <c r="F19" s="363"/>
      <c r="G19" s="93" t="s">
        <v>109</v>
      </c>
    </row>
    <row r="20" spans="1:7" x14ac:dyDescent="0.25">
      <c r="A20" s="18">
        <v>1</v>
      </c>
      <c r="B20" s="116" t="s">
        <v>129</v>
      </c>
      <c r="C20" s="20"/>
      <c r="D20" s="20">
        <v>0.495</v>
      </c>
      <c r="E20" s="21"/>
      <c r="F20" s="22">
        <v>6.9444444444444447E-4</v>
      </c>
      <c r="G20" s="26">
        <v>0.3125</v>
      </c>
    </row>
    <row r="21" spans="1:7" x14ac:dyDescent="0.25">
      <c r="A21" s="18">
        <v>2</v>
      </c>
      <c r="B21" s="19" t="s">
        <v>52</v>
      </c>
      <c r="C21" s="20">
        <v>0.49499997496604919</v>
      </c>
      <c r="D21" s="20">
        <v>2.1550001204013824</v>
      </c>
      <c r="E21" s="21" t="s">
        <v>53</v>
      </c>
      <c r="F21" s="22">
        <v>2.0833333333333333E-3</v>
      </c>
      <c r="G21" s="26">
        <v>0.31332259128456014</v>
      </c>
    </row>
    <row r="22" spans="1:7" x14ac:dyDescent="0.25">
      <c r="A22" s="18">
        <v>3</v>
      </c>
      <c r="B22" s="19" t="s">
        <v>54</v>
      </c>
      <c r="C22" s="23">
        <v>2.6500000953674316</v>
      </c>
      <c r="D22" s="20">
        <v>0.86800003051757813</v>
      </c>
      <c r="E22" s="24" t="s">
        <v>55</v>
      </c>
      <c r="F22" s="25">
        <v>1.3888888888888889E-3</v>
      </c>
      <c r="G22" s="27">
        <v>0.31589737440545013</v>
      </c>
    </row>
    <row r="23" spans="1:7" x14ac:dyDescent="0.25">
      <c r="A23" s="18">
        <v>4</v>
      </c>
      <c r="B23" s="19" t="s">
        <v>56</v>
      </c>
      <c r="C23" s="23">
        <v>3.5180001258850098</v>
      </c>
      <c r="D23" s="20">
        <v>0.77199983596801758</v>
      </c>
      <c r="E23" s="24" t="s">
        <v>57</v>
      </c>
      <c r="F23" s="25">
        <v>1.3888888888888889E-3</v>
      </c>
      <c r="G23" s="27">
        <v>0.31720020817543237</v>
      </c>
    </row>
    <row r="24" spans="1:7" x14ac:dyDescent="0.25">
      <c r="A24" s="18">
        <v>5</v>
      </c>
      <c r="B24" s="19" t="s">
        <v>58</v>
      </c>
      <c r="C24" s="23">
        <v>4.2899999618530273</v>
      </c>
      <c r="D24" s="20">
        <v>1.2210001945495605</v>
      </c>
      <c r="E24" s="24" t="s">
        <v>59</v>
      </c>
      <c r="F24" s="25">
        <v>2.0833333333333333E-3</v>
      </c>
      <c r="G24" s="27">
        <v>0.31835894979224005</v>
      </c>
    </row>
    <row r="25" spans="1:7" x14ac:dyDescent="0.25">
      <c r="A25" s="18">
        <v>6</v>
      </c>
      <c r="B25" s="19" t="s">
        <v>60</v>
      </c>
      <c r="C25" s="23">
        <v>5.5110001564025879</v>
      </c>
      <c r="D25" s="20">
        <v>0.53699970245361328</v>
      </c>
      <c r="E25" s="24" t="s">
        <v>61</v>
      </c>
      <c r="F25" s="25">
        <v>0</v>
      </c>
      <c r="G25" s="27">
        <v>0.32018944931806553</v>
      </c>
    </row>
    <row r="26" spans="1:7" x14ac:dyDescent="0.25">
      <c r="A26" s="18">
        <v>7</v>
      </c>
      <c r="B26" s="19" t="s">
        <v>72</v>
      </c>
      <c r="C26" s="23">
        <v>6.0479998588562012</v>
      </c>
      <c r="D26" s="20">
        <v>0.72499990463256836</v>
      </c>
      <c r="E26" s="24" t="s">
        <v>73</v>
      </c>
      <c r="F26" s="25">
        <v>6.9444444444444447E-4</v>
      </c>
      <c r="G26" s="27">
        <v>0.32076539055845704</v>
      </c>
    </row>
    <row r="27" spans="1:7" x14ac:dyDescent="0.25">
      <c r="A27" s="18">
        <v>8</v>
      </c>
      <c r="B27" s="19" t="s">
        <v>75</v>
      </c>
      <c r="C27" s="23">
        <v>6.7729997634887695</v>
      </c>
      <c r="D27" s="20">
        <v>1.2270002365112305</v>
      </c>
      <c r="E27" s="24" t="s">
        <v>76</v>
      </c>
      <c r="F27" s="25">
        <v>1.3888888888888889E-3</v>
      </c>
      <c r="G27" s="27">
        <v>0.321431946920477</v>
      </c>
    </row>
    <row r="28" spans="1:7" x14ac:dyDescent="0.25">
      <c r="A28" s="18">
        <v>9</v>
      </c>
      <c r="B28" s="19" t="s">
        <v>78</v>
      </c>
      <c r="C28" s="23">
        <v>8</v>
      </c>
      <c r="D28" s="20">
        <v>0.55399990081787109</v>
      </c>
      <c r="E28" s="24" t="s">
        <v>79</v>
      </c>
      <c r="F28" s="25">
        <v>6.9444444444444447E-4</v>
      </c>
      <c r="G28" s="27">
        <v>0.32256003606258926</v>
      </c>
    </row>
    <row r="29" spans="1:7" x14ac:dyDescent="0.25">
      <c r="A29" s="18">
        <v>10</v>
      </c>
      <c r="B29" s="19" t="s">
        <v>80</v>
      </c>
      <c r="C29" s="23">
        <v>8.5539999008178711</v>
      </c>
      <c r="D29" s="20">
        <v>0.66300010681152344</v>
      </c>
      <c r="E29" s="24" t="s">
        <v>81</v>
      </c>
      <c r="F29" s="25">
        <v>6.9444444444444447E-4</v>
      </c>
      <c r="G29" s="27">
        <v>0.32322185676058363</v>
      </c>
    </row>
    <row r="30" spans="1:7" x14ac:dyDescent="0.25">
      <c r="A30" s="18">
        <v>11</v>
      </c>
      <c r="B30" s="19" t="s">
        <v>82</v>
      </c>
      <c r="C30" s="23">
        <v>9.2170000076293945</v>
      </c>
      <c r="D30" s="20">
        <v>0.69999980926513672</v>
      </c>
      <c r="E30" s="24" t="s">
        <v>83</v>
      </c>
      <c r="F30" s="25">
        <v>6.9444444444444447E-4</v>
      </c>
      <c r="G30" s="27">
        <v>0.32402960528349084</v>
      </c>
    </row>
    <row r="31" spans="1:7" x14ac:dyDescent="0.25">
      <c r="A31" s="18">
        <v>12</v>
      </c>
      <c r="B31" s="19" t="s">
        <v>84</v>
      </c>
      <c r="C31" s="23">
        <v>9.9169998168945313</v>
      </c>
      <c r="D31" s="20">
        <v>1.9759998321533203</v>
      </c>
      <c r="E31" s="24" t="s">
        <v>85</v>
      </c>
      <c r="F31" s="25">
        <v>2.0833333333333333E-3</v>
      </c>
      <c r="G31" s="27">
        <v>0.32488243177968856</v>
      </c>
    </row>
    <row r="32" spans="1:7" x14ac:dyDescent="0.25">
      <c r="A32" s="18">
        <v>13</v>
      </c>
      <c r="B32" s="19" t="s">
        <v>89</v>
      </c>
      <c r="C32" s="23">
        <v>11.892999649047852</v>
      </c>
      <c r="D32" s="20">
        <v>0.78200054168701172</v>
      </c>
      <c r="E32" s="24" t="s">
        <v>90</v>
      </c>
      <c r="F32" s="25">
        <v>6.9444444444444447E-4</v>
      </c>
      <c r="G32" s="27">
        <v>0.32706491047048147</v>
      </c>
    </row>
    <row r="33" spans="1:17" x14ac:dyDescent="0.25">
      <c r="A33" s="18">
        <v>14</v>
      </c>
      <c r="B33" s="19" t="s">
        <v>91</v>
      </c>
      <c r="C33" s="23">
        <v>12.675000190734863</v>
      </c>
      <c r="D33" s="20">
        <v>1.2129993438720703</v>
      </c>
      <c r="E33" s="24" t="s">
        <v>92</v>
      </c>
      <c r="F33" s="25">
        <v>2.0833333333333333E-3</v>
      </c>
      <c r="G33" s="27">
        <v>0.32760416666666664</v>
      </c>
    </row>
    <row r="34" spans="1:17" x14ac:dyDescent="0.25">
      <c r="A34" s="18">
        <v>15</v>
      </c>
      <c r="B34" s="19" t="s">
        <v>169</v>
      </c>
      <c r="C34" s="23">
        <v>13.887999534606934</v>
      </c>
      <c r="D34" s="20">
        <v>1.8360004425048828</v>
      </c>
      <c r="E34" s="24" t="s">
        <v>93</v>
      </c>
      <c r="F34" s="25">
        <v>2.0833333333333333E-3</v>
      </c>
      <c r="G34" s="27">
        <v>0.32956044822516195</v>
      </c>
    </row>
    <row r="35" spans="1:17" x14ac:dyDescent="0.25">
      <c r="A35" s="18">
        <v>16</v>
      </c>
      <c r="B35" s="19" t="s">
        <v>43</v>
      </c>
      <c r="C35" s="23">
        <v>15.723999977111816</v>
      </c>
      <c r="D35" s="20">
        <v>1.8499994277954102</v>
      </c>
      <c r="E35" s="24" t="s">
        <v>44</v>
      </c>
      <c r="F35" s="25">
        <v>1.3888888888888889E-3</v>
      </c>
      <c r="G35" s="28">
        <v>0.33149305555555558</v>
      </c>
      <c r="H35" s="4" t="s">
        <v>110</v>
      </c>
    </row>
    <row r="36" spans="1:17" x14ac:dyDescent="0.25">
      <c r="A36" s="18">
        <v>17</v>
      </c>
      <c r="B36" s="19" t="s">
        <v>35</v>
      </c>
      <c r="C36" s="23">
        <v>17.573999404907227</v>
      </c>
      <c r="D36" s="20">
        <v>1.6550006866455078</v>
      </c>
      <c r="E36" s="24" t="s">
        <v>120</v>
      </c>
      <c r="F36" s="25">
        <v>1.3888888888888889E-3</v>
      </c>
      <c r="G36" s="27">
        <v>0.33327857826924884</v>
      </c>
    </row>
    <row r="37" spans="1:17" x14ac:dyDescent="0.25">
      <c r="A37" s="18">
        <v>18</v>
      </c>
      <c r="B37" s="19" t="s">
        <v>33</v>
      </c>
      <c r="C37" s="23">
        <v>19.229000091552734</v>
      </c>
      <c r="D37" s="20">
        <v>1.8489990234375</v>
      </c>
      <c r="E37" s="24" t="s">
        <v>47</v>
      </c>
      <c r="F37" s="25">
        <v>1.3888888888888889E-3</v>
      </c>
      <c r="G37" s="27">
        <v>0.33447916666666672</v>
      </c>
    </row>
    <row r="38" spans="1:17" x14ac:dyDescent="0.25">
      <c r="A38" s="18">
        <v>19</v>
      </c>
      <c r="B38" s="19" t="s">
        <v>121</v>
      </c>
      <c r="C38" s="23">
        <v>21.077999114990234</v>
      </c>
      <c r="D38" s="20">
        <v>0.4420013427734375</v>
      </c>
      <c r="E38" s="24" t="s">
        <v>122</v>
      </c>
      <c r="F38" s="25">
        <v>0</v>
      </c>
      <c r="G38" s="27">
        <v>0.33579702601339279</v>
      </c>
    </row>
    <row r="39" spans="1:17" x14ac:dyDescent="0.25">
      <c r="A39" s="18">
        <v>20</v>
      </c>
      <c r="B39" s="19" t="s">
        <v>123</v>
      </c>
      <c r="C39" s="23">
        <v>21.520000457763672</v>
      </c>
      <c r="D39" s="20">
        <v>1.6309986114501953</v>
      </c>
      <c r="E39" s="24" t="s">
        <v>124</v>
      </c>
      <c r="F39" s="25">
        <v>1.3888888888888889E-3</v>
      </c>
      <c r="G39" s="27">
        <v>0.33609999400863255</v>
      </c>
    </row>
    <row r="40" spans="1:17" x14ac:dyDescent="0.25">
      <c r="A40" s="18">
        <v>21</v>
      </c>
      <c r="B40" s="165" t="s">
        <v>149</v>
      </c>
      <c r="C40" s="167">
        <v>22.251999999999999</v>
      </c>
      <c r="D40" s="212">
        <v>1.0269999999999999</v>
      </c>
      <c r="E40" s="168" t="s">
        <v>154</v>
      </c>
      <c r="F40" s="169">
        <v>6.9444444444444447E-4</v>
      </c>
      <c r="G40" s="170">
        <v>0.33611111111111108</v>
      </c>
    </row>
    <row r="41" spans="1:17" x14ac:dyDescent="0.25">
      <c r="A41" s="18">
        <v>22</v>
      </c>
      <c r="B41" s="19" t="s">
        <v>31</v>
      </c>
      <c r="C41" s="23">
        <v>23.150999069213867</v>
      </c>
      <c r="D41" s="20">
        <v>1.1700000762939453</v>
      </c>
      <c r="E41" s="24" t="s">
        <v>48</v>
      </c>
      <c r="F41" s="25">
        <v>6.9444444444444447E-4</v>
      </c>
      <c r="G41" s="27">
        <v>0.33722035330474881</v>
      </c>
      <c r="K41" s="10"/>
      <c r="L41" s="10"/>
      <c r="M41" s="10"/>
      <c r="N41" s="10"/>
      <c r="O41" s="10"/>
      <c r="P41" s="10"/>
      <c r="Q41" s="10"/>
    </row>
    <row r="42" spans="1:17" ht="12.95" customHeight="1" x14ac:dyDescent="0.25">
      <c r="A42" s="18">
        <v>23</v>
      </c>
      <c r="B42" s="19" t="s">
        <v>28</v>
      </c>
      <c r="C42" s="23">
        <v>24.320999145507813</v>
      </c>
      <c r="D42" s="20">
        <v>1.2140008544921876</v>
      </c>
      <c r="E42" s="24" t="s">
        <v>49</v>
      </c>
      <c r="F42" s="25">
        <v>6.9444444444444447E-4</v>
      </c>
      <c r="G42" s="27">
        <v>0.33802908897640627</v>
      </c>
      <c r="K42" s="119"/>
      <c r="L42" s="13"/>
      <c r="M42" s="13"/>
      <c r="N42" s="120"/>
      <c r="O42" s="13"/>
      <c r="P42" s="121"/>
      <c r="Q42" s="90"/>
    </row>
    <row r="43" spans="1:17" ht="12.95" customHeight="1" x14ac:dyDescent="0.25">
      <c r="A43" s="18">
        <v>24</v>
      </c>
      <c r="B43" s="165" t="s">
        <v>142</v>
      </c>
      <c r="C43" s="167">
        <v>25.535</v>
      </c>
      <c r="D43" s="20">
        <v>2.0939997100830077</v>
      </c>
      <c r="E43" s="168" t="s">
        <v>143</v>
      </c>
      <c r="F43" s="169">
        <v>2.0833333333333333E-3</v>
      </c>
      <c r="G43" s="170">
        <v>0.33819444444444446</v>
      </c>
      <c r="K43" s="119"/>
      <c r="L43" s="13"/>
      <c r="M43" s="13"/>
      <c r="N43" s="120"/>
      <c r="O43" s="13"/>
      <c r="P43" s="121"/>
      <c r="Q43" s="90"/>
    </row>
    <row r="44" spans="1:17" x14ac:dyDescent="0.25">
      <c r="A44" s="18">
        <v>25</v>
      </c>
      <c r="B44" s="19" t="s">
        <v>24</v>
      </c>
      <c r="C44" s="23">
        <v>27.628999710083008</v>
      </c>
      <c r="D44" s="20">
        <v>2.1020011901855469</v>
      </c>
      <c r="E44" s="24" t="s">
        <v>25</v>
      </c>
      <c r="F44" s="25">
        <v>2.7777777777777779E-3</v>
      </c>
      <c r="G44" s="27">
        <v>0.34083333333333332</v>
      </c>
      <c r="K44" s="90"/>
      <c r="L44" s="13"/>
      <c r="M44" s="13"/>
      <c r="N44" s="120"/>
      <c r="O44" s="13"/>
      <c r="P44" s="121"/>
      <c r="Q44" s="90"/>
    </row>
    <row r="45" spans="1:17" ht="15" customHeight="1" thickBot="1" x14ac:dyDescent="0.3">
      <c r="A45" s="18">
        <v>26</v>
      </c>
      <c r="B45" s="19" t="s">
        <v>26</v>
      </c>
      <c r="C45" s="23">
        <v>29.731000900268555</v>
      </c>
      <c r="D45" s="20">
        <v>-27.77000093460083</v>
      </c>
      <c r="E45" s="24" t="s">
        <v>27</v>
      </c>
      <c r="F45" s="24" t="s">
        <v>125</v>
      </c>
      <c r="G45" s="28">
        <v>0.34319730224834771</v>
      </c>
      <c r="H45" s="4" t="s">
        <v>110</v>
      </c>
      <c r="K45" s="11"/>
      <c r="L45" s="10"/>
      <c r="M45" s="10"/>
      <c r="N45" s="10"/>
      <c r="O45" s="10"/>
      <c r="P45" s="10"/>
      <c r="Q45" s="10"/>
    </row>
    <row r="46" spans="1:17" ht="14.45" customHeight="1" x14ac:dyDescent="0.25">
      <c r="A46" s="122"/>
      <c r="B46" s="123"/>
      <c r="C46" s="123"/>
      <c r="D46" s="124"/>
      <c r="E46" s="255"/>
      <c r="F46" s="256" t="s">
        <v>15</v>
      </c>
      <c r="G46" s="133" t="s">
        <v>16</v>
      </c>
      <c r="K46" s="11"/>
      <c r="O46" s="81"/>
    </row>
    <row r="47" spans="1:17" ht="14.45" customHeight="1" x14ac:dyDescent="0.25">
      <c r="A47" s="117"/>
      <c r="B47" s="13"/>
      <c r="C47" s="13"/>
      <c r="D47" s="125"/>
      <c r="E47" s="257"/>
      <c r="F47" s="258" t="s">
        <v>17</v>
      </c>
      <c r="G47" s="247">
        <v>29.916000366210938</v>
      </c>
      <c r="K47" s="11"/>
    </row>
    <row r="48" spans="1:17" x14ac:dyDescent="0.25">
      <c r="A48" s="117"/>
      <c r="B48" s="13"/>
      <c r="C48" s="13"/>
      <c r="D48" s="125"/>
      <c r="E48" s="257"/>
      <c r="F48" s="258" t="s">
        <v>18</v>
      </c>
      <c r="G48" s="259">
        <v>3.1006945504082575E-2</v>
      </c>
    </row>
    <row r="49" spans="1:18" ht="15.75" thickBot="1" x14ac:dyDescent="0.3">
      <c r="A49" s="12"/>
      <c r="B49" s="118"/>
      <c r="C49" s="118"/>
      <c r="D49" s="126"/>
      <c r="E49" s="355" t="s">
        <v>19</v>
      </c>
      <c r="F49" s="356"/>
      <c r="G49" s="134">
        <v>40.113324271469736</v>
      </c>
    </row>
    <row r="51" spans="1:18" s="7" customFormat="1" x14ac:dyDescent="0.25">
      <c r="A51" s="357" t="s">
        <v>116</v>
      </c>
      <c r="B51" s="357"/>
      <c r="C51" s="357"/>
      <c r="D51" s="357"/>
      <c r="E51" s="357"/>
      <c r="F51" s="357"/>
      <c r="G51" s="8"/>
      <c r="H51" s="8"/>
      <c r="I51" s="8"/>
      <c r="J51" s="8"/>
      <c r="K51" s="8"/>
      <c r="L51" s="8"/>
      <c r="M51" s="8"/>
      <c r="N51" s="8"/>
    </row>
    <row r="52" spans="1:18" s="8" customFormat="1" ht="15.75" thickBot="1" x14ac:dyDescent="0.3"/>
    <row r="53" spans="1:18" s="8" customFormat="1" ht="14.45" customHeight="1" x14ac:dyDescent="0.25">
      <c r="A53" s="358" t="s">
        <v>6</v>
      </c>
      <c r="B53" s="366" t="s">
        <v>7</v>
      </c>
      <c r="C53" s="366" t="s">
        <v>8</v>
      </c>
      <c r="D53" s="366" t="s">
        <v>9</v>
      </c>
      <c r="E53" s="366" t="s">
        <v>10</v>
      </c>
      <c r="F53" s="366" t="s">
        <v>11</v>
      </c>
      <c r="G53" s="367" t="s">
        <v>12</v>
      </c>
      <c r="I53" s="14"/>
      <c r="J53" s="10"/>
      <c r="K53" s="10"/>
      <c r="L53" s="10"/>
      <c r="M53" s="10"/>
      <c r="N53" s="10"/>
    </row>
    <row r="54" spans="1:18" s="8" customFormat="1" ht="12.75" customHeight="1" x14ac:dyDescent="0.25">
      <c r="A54" s="359"/>
      <c r="B54" s="368"/>
      <c r="C54" s="368"/>
      <c r="D54" s="368"/>
      <c r="E54" s="368"/>
      <c r="F54" s="368"/>
      <c r="G54" s="369">
        <v>2</v>
      </c>
      <c r="I54" s="4"/>
      <c r="J54" s="10"/>
      <c r="K54" s="10"/>
      <c r="L54" s="10"/>
      <c r="M54" s="10"/>
      <c r="N54" s="10"/>
    </row>
    <row r="55" spans="1:18" s="8" customFormat="1" ht="12.75" customHeight="1" thickBot="1" x14ac:dyDescent="0.3">
      <c r="A55" s="360"/>
      <c r="B55" s="370"/>
      <c r="C55" s="370"/>
      <c r="D55" s="370"/>
      <c r="E55" s="370"/>
      <c r="F55" s="370"/>
      <c r="G55" s="93" t="s">
        <v>117</v>
      </c>
      <c r="I55" s="39"/>
      <c r="J55" s="10"/>
      <c r="K55" s="10"/>
      <c r="L55" s="10"/>
      <c r="M55" s="10"/>
      <c r="N55" s="10"/>
    </row>
    <row r="56" spans="1:18" s="8" customFormat="1" ht="15" customHeight="1" x14ac:dyDescent="0.25">
      <c r="A56" s="135">
        <v>1</v>
      </c>
      <c r="B56" s="165" t="s">
        <v>43</v>
      </c>
      <c r="C56" s="371"/>
      <c r="D56" s="212">
        <v>1.9609999656677246</v>
      </c>
      <c r="E56" s="372" t="s">
        <v>44</v>
      </c>
      <c r="F56" s="373">
        <v>2.7777777777777779E-3</v>
      </c>
      <c r="G56" s="374">
        <v>0.5</v>
      </c>
      <c r="I56" s="4" t="s">
        <v>177</v>
      </c>
      <c r="J56" s="10"/>
      <c r="K56" s="10"/>
      <c r="L56" s="10"/>
      <c r="M56" s="10"/>
      <c r="N56" s="10"/>
      <c r="Q56" s="294"/>
      <c r="R56" s="294"/>
    </row>
    <row r="57" spans="1:18" s="8" customFormat="1" ht="15" customHeight="1" x14ac:dyDescent="0.25">
      <c r="A57" s="375">
        <v>1</v>
      </c>
      <c r="B57" s="376" t="s">
        <v>169</v>
      </c>
      <c r="C57" s="167">
        <v>1.9609999656677246</v>
      </c>
      <c r="D57" s="167">
        <v>1.1909999847412109</v>
      </c>
      <c r="E57" s="168" t="s">
        <v>74</v>
      </c>
      <c r="F57" s="169">
        <v>6.9444444444444447E-4</v>
      </c>
      <c r="G57" s="170">
        <v>0.5028716855988522</v>
      </c>
      <c r="I57" s="14"/>
      <c r="J57" s="10"/>
      <c r="K57" s="10"/>
      <c r="L57" s="10"/>
      <c r="M57" s="10"/>
      <c r="N57" s="10"/>
      <c r="Q57" s="295"/>
    </row>
    <row r="58" spans="1:18" s="8" customFormat="1" ht="15" customHeight="1" x14ac:dyDescent="0.25">
      <c r="A58" s="375">
        <v>2</v>
      </c>
      <c r="B58" s="376" t="s">
        <v>91</v>
      </c>
      <c r="C58" s="167">
        <v>3.1519999504089355</v>
      </c>
      <c r="D58" s="167">
        <v>0.72799992561340332</v>
      </c>
      <c r="E58" s="168" t="s">
        <v>94</v>
      </c>
      <c r="F58" s="169">
        <v>6.9444444444444447E-4</v>
      </c>
      <c r="G58" s="170">
        <v>0.50399305555555551</v>
      </c>
      <c r="I58" s="14"/>
      <c r="J58" s="10"/>
      <c r="K58" s="10"/>
      <c r="L58" s="10"/>
      <c r="M58" s="10"/>
      <c r="N58" s="10"/>
      <c r="Q58" s="295"/>
    </row>
    <row r="59" spans="1:18" s="8" customFormat="1" ht="15" customHeight="1" x14ac:dyDescent="0.25">
      <c r="A59" s="375">
        <v>3</v>
      </c>
      <c r="B59" s="376" t="s">
        <v>89</v>
      </c>
      <c r="C59" s="167">
        <v>3.8799998760223389</v>
      </c>
      <c r="D59" s="167">
        <v>1.9600002765655518</v>
      </c>
      <c r="E59" s="168" t="s">
        <v>95</v>
      </c>
      <c r="F59" s="169">
        <v>2.0833333333333333E-3</v>
      </c>
      <c r="G59" s="170">
        <v>0.50439182854302955</v>
      </c>
      <c r="I59" s="14"/>
      <c r="J59" s="10"/>
      <c r="K59" s="10"/>
      <c r="L59" s="10"/>
      <c r="M59" s="10"/>
      <c r="N59" s="10"/>
      <c r="Q59" s="295"/>
    </row>
    <row r="60" spans="1:18" s="8" customFormat="1" ht="15" customHeight="1" x14ac:dyDescent="0.25">
      <c r="A60" s="375">
        <v>4</v>
      </c>
      <c r="B60" s="376" t="s">
        <v>84</v>
      </c>
      <c r="C60" s="167">
        <v>5.8400001525878906</v>
      </c>
      <c r="D60" s="167">
        <v>0.69700002670288086</v>
      </c>
      <c r="E60" s="168" t="s">
        <v>96</v>
      </c>
      <c r="F60" s="169">
        <v>6.9444444444444447E-4</v>
      </c>
      <c r="G60" s="170">
        <v>0.50651010598342472</v>
      </c>
      <c r="I60" s="14"/>
      <c r="J60" s="10"/>
      <c r="K60" s="10"/>
      <c r="L60" s="10"/>
      <c r="M60" s="10"/>
      <c r="N60" s="10"/>
      <c r="Q60" s="295"/>
    </row>
    <row r="61" spans="1:18" s="8" customFormat="1" ht="15" customHeight="1" x14ac:dyDescent="0.25">
      <c r="A61" s="375">
        <v>5</v>
      </c>
      <c r="B61" s="376" t="s">
        <v>82</v>
      </c>
      <c r="C61" s="167">
        <v>6.5370001792907715</v>
      </c>
      <c r="D61" s="167">
        <v>0.66699981689453125</v>
      </c>
      <c r="E61" s="168" t="s">
        <v>97</v>
      </c>
      <c r="F61" s="169">
        <v>6.9444444444444447E-4</v>
      </c>
      <c r="G61" s="170">
        <v>0.50736201762259414</v>
      </c>
      <c r="I61" s="14"/>
      <c r="J61" s="10"/>
      <c r="K61" s="10"/>
      <c r="L61" s="10"/>
      <c r="M61" s="10"/>
      <c r="N61" s="10"/>
      <c r="Q61" s="295"/>
    </row>
    <row r="62" spans="1:18" s="8" customFormat="1" ht="15" customHeight="1" x14ac:dyDescent="0.25">
      <c r="A62" s="375">
        <v>6</v>
      </c>
      <c r="B62" s="376" t="s">
        <v>80</v>
      </c>
      <c r="C62" s="167">
        <v>7.2039999961853027</v>
      </c>
      <c r="D62" s="167">
        <v>0.5429997444152832</v>
      </c>
      <c r="E62" s="168" t="s">
        <v>98</v>
      </c>
      <c r="F62" s="169">
        <v>6.9444444444444447E-4</v>
      </c>
      <c r="G62" s="170">
        <v>0.50817726157941001</v>
      </c>
      <c r="I62" s="14"/>
      <c r="J62" s="10"/>
      <c r="K62" s="10"/>
      <c r="L62" s="10"/>
      <c r="M62" s="10"/>
      <c r="N62" s="10"/>
      <c r="Q62" s="295"/>
    </row>
    <row r="63" spans="1:18" s="8" customFormat="1" ht="15" customHeight="1" x14ac:dyDescent="0.25">
      <c r="A63" s="375">
        <v>7</v>
      </c>
      <c r="B63" s="376" t="s">
        <v>78</v>
      </c>
      <c r="C63" s="167">
        <v>7.7469997406005859</v>
      </c>
      <c r="D63" s="167">
        <v>1.2270002365112305</v>
      </c>
      <c r="E63" s="168" t="s">
        <v>79</v>
      </c>
      <c r="F63" s="169">
        <v>1.3888888888888889E-3</v>
      </c>
      <c r="G63" s="170">
        <v>0.50885416666666672</v>
      </c>
      <c r="I63" s="14"/>
      <c r="J63" s="10"/>
      <c r="K63" s="10"/>
      <c r="L63" s="10"/>
      <c r="M63" s="10"/>
      <c r="N63" s="10"/>
      <c r="Q63" s="295"/>
    </row>
    <row r="64" spans="1:18" s="8" customFormat="1" ht="15" customHeight="1" x14ac:dyDescent="0.25">
      <c r="A64" s="375">
        <v>8</v>
      </c>
      <c r="B64" s="376" t="s">
        <v>75</v>
      </c>
      <c r="C64" s="167">
        <v>8.9739999771118164</v>
      </c>
      <c r="D64" s="167">
        <v>0.72000026702880859</v>
      </c>
      <c r="E64" s="168" t="s">
        <v>99</v>
      </c>
      <c r="F64" s="169">
        <v>6.9444444444444447E-4</v>
      </c>
      <c r="G64" s="170">
        <v>0.51000355965049138</v>
      </c>
      <c r="I64" s="14"/>
      <c r="J64" s="10"/>
      <c r="K64" s="10"/>
      <c r="L64" s="10"/>
      <c r="M64" s="10"/>
      <c r="N64" s="10"/>
      <c r="Q64" s="295"/>
    </row>
    <row r="65" spans="1:17" s="8" customFormat="1" ht="15" customHeight="1" x14ac:dyDescent="0.25">
      <c r="A65" s="375">
        <v>9</v>
      </c>
      <c r="B65" s="376" t="s">
        <v>72</v>
      </c>
      <c r="C65" s="167">
        <v>9.694000244140625</v>
      </c>
      <c r="D65" s="167">
        <v>1.7819995880126953</v>
      </c>
      <c r="E65" s="168" t="s">
        <v>100</v>
      </c>
      <c r="F65" s="169">
        <v>2.0833333333333333E-3</v>
      </c>
      <c r="G65" s="170">
        <v>0.5106780201089467</v>
      </c>
      <c r="I65" s="14"/>
      <c r="J65" s="10"/>
      <c r="K65" s="10"/>
      <c r="L65" s="10"/>
      <c r="M65" s="10"/>
      <c r="N65" s="10"/>
      <c r="Q65" s="295"/>
    </row>
    <row r="66" spans="1:17" s="8" customFormat="1" ht="15" customHeight="1" x14ac:dyDescent="0.25">
      <c r="A66" s="375">
        <v>10</v>
      </c>
      <c r="B66" s="376" t="s">
        <v>58</v>
      </c>
      <c r="C66" s="167">
        <v>11.47599983215332</v>
      </c>
      <c r="D66" s="167">
        <v>0.75899982452392578</v>
      </c>
      <c r="E66" s="168" t="s">
        <v>101</v>
      </c>
      <c r="F66" s="169">
        <v>6.9444444444444447E-4</v>
      </c>
      <c r="G66" s="170">
        <v>0.5126979041516565</v>
      </c>
      <c r="I66" s="14"/>
      <c r="J66" s="10"/>
      <c r="K66" s="10"/>
      <c r="L66" s="10"/>
      <c r="M66" s="10"/>
      <c r="N66" s="10"/>
      <c r="Q66" s="295"/>
    </row>
    <row r="67" spans="1:17" s="8" customFormat="1" ht="15" customHeight="1" x14ac:dyDescent="0.25">
      <c r="A67" s="375">
        <v>11</v>
      </c>
      <c r="B67" s="376" t="s">
        <v>56</v>
      </c>
      <c r="C67" s="167">
        <v>12.234999656677246</v>
      </c>
      <c r="D67" s="167">
        <v>0.86700057983398438</v>
      </c>
      <c r="E67" s="168" t="s">
        <v>102</v>
      </c>
      <c r="F67" s="169">
        <v>1.3888888888888889E-3</v>
      </c>
      <c r="G67" s="170">
        <v>0.51358803282465026</v>
      </c>
      <c r="I67" s="14"/>
      <c r="J67" s="10"/>
      <c r="K67" s="10"/>
      <c r="L67" s="10"/>
      <c r="M67" s="10"/>
      <c r="N67" s="10"/>
      <c r="Q67" s="295"/>
    </row>
    <row r="68" spans="1:17" s="8" customFormat="1" ht="15" customHeight="1" x14ac:dyDescent="0.25">
      <c r="A68" s="375">
        <v>12</v>
      </c>
      <c r="B68" s="376" t="s">
        <v>54</v>
      </c>
      <c r="C68" s="167">
        <v>13.10200023651123</v>
      </c>
      <c r="D68" s="167">
        <v>1.89399976348877</v>
      </c>
      <c r="E68" s="168" t="s">
        <v>103</v>
      </c>
      <c r="F68" s="169">
        <v>4.8611111111111112E-3</v>
      </c>
      <c r="G68" s="170">
        <v>0.51460482009956521</v>
      </c>
      <c r="I68" s="4"/>
      <c r="J68" s="10"/>
      <c r="K68" s="10"/>
      <c r="L68" s="10"/>
      <c r="M68" s="10"/>
      <c r="N68" s="10"/>
      <c r="Q68" s="295"/>
    </row>
    <row r="69" spans="1:17" s="8" customFormat="1" ht="15" customHeight="1" x14ac:dyDescent="0.25">
      <c r="A69" s="375">
        <v>13</v>
      </c>
      <c r="B69" s="377" t="s">
        <v>104</v>
      </c>
      <c r="C69" s="167">
        <v>14.996</v>
      </c>
      <c r="D69" s="167">
        <v>0.42599993133544878</v>
      </c>
      <c r="E69" s="168"/>
      <c r="F69" s="169">
        <v>2.7777777777777779E-3</v>
      </c>
      <c r="G69" s="378">
        <v>0.51944444444444449</v>
      </c>
      <c r="I69" s="14"/>
      <c r="J69" s="10"/>
      <c r="K69" s="10"/>
      <c r="L69" s="10"/>
      <c r="M69" s="10"/>
      <c r="N69" s="10"/>
      <c r="Q69" s="295"/>
    </row>
    <row r="70" spans="1:17" s="8" customFormat="1" ht="15" customHeight="1" x14ac:dyDescent="0.25">
      <c r="A70" s="375">
        <v>14</v>
      </c>
      <c r="B70" s="376" t="s">
        <v>52</v>
      </c>
      <c r="C70" s="167">
        <v>15.421999931335449</v>
      </c>
      <c r="D70" s="167">
        <v>5.4140005111694336</v>
      </c>
      <c r="E70" s="168" t="s">
        <v>118</v>
      </c>
      <c r="F70" s="169">
        <v>3.472222222222222E-3</v>
      </c>
      <c r="G70" s="170">
        <v>0.52222222222222225</v>
      </c>
      <c r="I70" s="14"/>
      <c r="J70" s="10"/>
      <c r="K70" s="10"/>
      <c r="L70" s="10"/>
      <c r="M70" s="10"/>
      <c r="N70" s="10"/>
      <c r="Q70" s="295"/>
    </row>
    <row r="71" spans="1:17" s="5" customFormat="1" ht="15" customHeight="1" thickBot="1" x14ac:dyDescent="0.3">
      <c r="A71" s="127">
        <v>15</v>
      </c>
      <c r="B71" s="128" t="s">
        <v>43</v>
      </c>
      <c r="C71" s="129">
        <v>20.836000442504883</v>
      </c>
      <c r="D71" s="129">
        <v>-18.875000476837158</v>
      </c>
      <c r="E71" s="130" t="s">
        <v>44</v>
      </c>
      <c r="F71" s="130"/>
      <c r="G71" s="379">
        <v>0.5203803294574606</v>
      </c>
      <c r="H71" s="8"/>
      <c r="I71" s="14"/>
      <c r="Q71" s="295"/>
    </row>
    <row r="72" spans="1:17" s="5" customFormat="1" x14ac:dyDescent="0.25">
      <c r="A72" s="131"/>
      <c r="B72" s="132"/>
      <c r="C72" s="132"/>
      <c r="D72" s="132"/>
      <c r="E72" s="260"/>
      <c r="F72" s="261" t="s">
        <v>15</v>
      </c>
      <c r="G72" s="380" t="s">
        <v>16</v>
      </c>
      <c r="H72" s="8"/>
      <c r="I72" s="14"/>
    </row>
    <row r="73" spans="1:17" s="5" customFormat="1" x14ac:dyDescent="0.25">
      <c r="A73" s="117"/>
      <c r="B73" s="13"/>
      <c r="C73" s="13"/>
      <c r="D73" s="13"/>
      <c r="E73" s="262"/>
      <c r="F73" s="263" t="s">
        <v>17</v>
      </c>
      <c r="G73" s="381">
        <v>20.805000305175781</v>
      </c>
      <c r="H73" s="8"/>
      <c r="I73" s="14"/>
    </row>
    <row r="74" spans="1:17" s="5" customFormat="1" x14ac:dyDescent="0.25">
      <c r="A74" s="117"/>
      <c r="B74" s="13"/>
      <c r="C74" s="13"/>
      <c r="D74" s="13"/>
      <c r="E74" s="262"/>
      <c r="F74" s="263" t="s">
        <v>18</v>
      </c>
      <c r="G74" s="382">
        <v>2.5902777247958714E-2</v>
      </c>
      <c r="H74" s="8"/>
      <c r="I74" s="14"/>
      <c r="K74" s="280">
        <f>G47+G73+H73</f>
        <v>50.721000671386719</v>
      </c>
    </row>
    <row r="75" spans="1:17" s="5" customFormat="1" ht="15.75" thickBot="1" x14ac:dyDescent="0.3">
      <c r="A75" s="12"/>
      <c r="B75" s="118"/>
      <c r="C75" s="118"/>
      <c r="D75" s="118"/>
      <c r="E75" s="364" t="s">
        <v>19</v>
      </c>
      <c r="F75" s="365"/>
      <c r="G75" s="383">
        <v>40.705095157267287</v>
      </c>
      <c r="H75" s="8"/>
      <c r="I75" s="14"/>
      <c r="L75" s="279"/>
      <c r="M75" s="279"/>
    </row>
    <row r="76" spans="1:17" x14ac:dyDescent="0.25">
      <c r="H76" s="8"/>
      <c r="L76" s="81"/>
      <c r="M76" s="81"/>
    </row>
    <row r="77" spans="1:17" x14ac:dyDescent="0.25">
      <c r="A77" s="9" t="s">
        <v>20</v>
      </c>
      <c r="B77" s="8"/>
    </row>
    <row r="78" spans="1:17" x14ac:dyDescent="0.25">
      <c r="A78" s="8" t="s">
        <v>21</v>
      </c>
      <c r="B78" s="8"/>
    </row>
    <row r="79" spans="1:17" x14ac:dyDescent="0.25">
      <c r="A79" s="11" t="s">
        <v>130</v>
      </c>
      <c r="B79" s="11"/>
    </row>
    <row r="80" spans="1:17" x14ac:dyDescent="0.25">
      <c r="A80" s="213"/>
      <c r="B80" s="11"/>
    </row>
    <row r="81" spans="1:4" x14ac:dyDescent="0.25">
      <c r="A81" s="214"/>
      <c r="B81" s="6"/>
    </row>
    <row r="82" spans="1:4" x14ac:dyDescent="0.25">
      <c r="A82" s="215"/>
    </row>
    <row r="83" spans="1:4" x14ac:dyDescent="0.25">
      <c r="A83" s="11"/>
      <c r="B83" s="11"/>
    </row>
    <row r="84" spans="1:4" x14ac:dyDescent="0.25">
      <c r="A84" s="11"/>
      <c r="B84" s="11"/>
    </row>
    <row r="85" spans="1:4" x14ac:dyDescent="0.25">
      <c r="A85" s="138"/>
      <c r="B85" s="267" t="s">
        <v>166</v>
      </c>
      <c r="C85" s="267"/>
      <c r="D85" s="267"/>
    </row>
    <row r="86" spans="1:4" x14ac:dyDescent="0.25">
      <c r="A86" s="90"/>
      <c r="B86" s="267"/>
      <c r="C86" s="267"/>
      <c r="D86" s="267"/>
    </row>
    <row r="87" spans="1:4" x14ac:dyDescent="0.25">
      <c r="B87" s="267" t="s">
        <v>167</v>
      </c>
      <c r="C87" s="267"/>
      <c r="D87" s="267" t="s">
        <v>168</v>
      </c>
    </row>
    <row r="88" spans="1:4" x14ac:dyDescent="0.25">
      <c r="B88" s="267" t="s">
        <v>165</v>
      </c>
      <c r="C88" s="267"/>
      <c r="D88" s="267" t="s">
        <v>111</v>
      </c>
    </row>
    <row r="107" spans="2:4" x14ac:dyDescent="0.25">
      <c r="B107" s="1"/>
      <c r="C107" s="1"/>
      <c r="D107" s="1"/>
    </row>
  </sheetData>
  <mergeCells count="22">
    <mergeCell ref="F53:F55"/>
    <mergeCell ref="A51:F51"/>
    <mergeCell ref="E75:F75"/>
    <mergeCell ref="A53:A55"/>
    <mergeCell ref="B53:B55"/>
    <mergeCell ref="C53:C55"/>
    <mergeCell ref="D53:D55"/>
    <mergeCell ref="E53:E55"/>
    <mergeCell ref="M14:O14"/>
    <mergeCell ref="M15:O15"/>
    <mergeCell ref="K10:O10"/>
    <mergeCell ref="E49:F49"/>
    <mergeCell ref="A10:E10"/>
    <mergeCell ref="A12:F12"/>
    <mergeCell ref="A17:A19"/>
    <mergeCell ref="B17:B19"/>
    <mergeCell ref="C17:C19"/>
    <mergeCell ref="D17:D19"/>
    <mergeCell ref="E17:E19"/>
    <mergeCell ref="F17:F19"/>
    <mergeCell ref="C14:E14"/>
    <mergeCell ref="C15:E15"/>
  </mergeCells>
  <pageMargins left="0.19685039370078741" right="0.19685039370078741" top="0.19685039370078741" bottom="0.19685039370078741" header="0.31496062992125984" footer="0.31496062992125984"/>
  <pageSetup paperSize="9" scale="65" fitToWidth="0" fitToHeight="0" pageOrder="overThenDown" orientation="portrait" r:id="rId1"/>
  <headerFooter alignWithMargins="0"/>
  <rowBreaks count="1" manualBreakCount="1">
    <brk id="87" max="18" man="1"/>
  </rowBreaks>
  <colBreaks count="1" manualBreakCount="1">
    <brk id="18" max="92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SK1</vt:lpstr>
      <vt:lpstr>SK2 </vt:lpstr>
      <vt:lpstr>SK3</vt:lpstr>
      <vt:lpstr>SK4</vt:lpstr>
      <vt:lpstr>'SK1'!Print_Area</vt:lpstr>
      <vt:lpstr>'SK2 '!Print_Area</vt:lpstr>
      <vt:lpstr>'SK3'!Print_Area</vt:lpstr>
      <vt:lpstr>'SK4'!Print_Area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2021-06-02T11:21:31Z</dcterms:modified>
</cp:coreProperties>
</file>